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4305" yWindow="840" windowWidth="29895" windowHeight="13740"/>
  </bookViews>
  <sheets>
    <sheet name="Planilha1" sheetId="1" r:id="rId1"/>
  </sheet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1"/>
  <c r="G303" l="1"/>
  <c r="G277" l="1"/>
  <c r="G216"/>
  <c r="G296"/>
  <c r="G285"/>
  <c r="G141"/>
  <c r="G233"/>
  <c r="G128"/>
  <c r="G271"/>
  <c r="G256"/>
  <c r="G52"/>
  <c r="G99"/>
  <c r="G305" l="1"/>
</calcChain>
</file>

<file path=xl/sharedStrings.xml><?xml version="1.0" encoding="utf-8"?>
<sst xmlns="http://schemas.openxmlformats.org/spreadsheetml/2006/main" count="872" uniqueCount="534">
  <si>
    <t>LOTE 01 - MATERIAIS PERMANENTES</t>
  </si>
  <si>
    <t>ITEM</t>
  </si>
  <si>
    <t xml:space="preserve"> DESCRIÇÃO DO ITEM</t>
  </si>
  <si>
    <t>UND.</t>
  </si>
  <si>
    <t>QUANT.</t>
  </si>
  <si>
    <t>UNITÁRIO</t>
  </si>
  <si>
    <t>TOTAL</t>
  </si>
  <si>
    <t>01.01</t>
  </si>
  <si>
    <t>Betoneira C/ Motor 400 Litros 2cv Monof 220v Menegotti Prime.
Cor: Amarelo; Potência do motor: 2cv; Capacidade do tambor: 400 litros; Peso: 155 kg; Altura: 1,48 m; Largura: 1 m.</t>
  </si>
  <si>
    <t>und</t>
  </si>
  <si>
    <t>01.02</t>
  </si>
  <si>
    <t>Compactador de Solo Tipo Sapo a Gasolina 7 HP Motor de 4 Tempos.
Motor: Rato R210; Potência: 7 hp; Partida manual; Combustível: gasolina; Capacidade do tanque de combustível (L): 2,8 litros; Força de impacto (kN): 20; Velocidade de avanço (m/min): 9-12 m/min; Taxa de compactação: 700 t/min; Profundidade de compactação: 5-15 cm; Dimensão da sapata: 300x280 mm; Largura: 52 cm; Altura: 63 cm; Comprimento: 102 cm; Peso: 80 kg.</t>
  </si>
  <si>
    <t>01.03</t>
  </si>
  <si>
    <t>01.04</t>
  </si>
  <si>
    <t>01.05</t>
  </si>
  <si>
    <t>01.06</t>
  </si>
  <si>
    <t>01.07</t>
  </si>
  <si>
    <t>01.08</t>
  </si>
  <si>
    <t>01.09</t>
  </si>
  <si>
    <t>01.10</t>
  </si>
  <si>
    <t>Roçadeira. 
Cilindrada de 35.2 cc. Com cabo aberto. Cabo ajustável. Com protetor de segurança. Possui sistema anti-vibratório. Tem uma potência de 2.313 hp. Eixo reto. O tanque de combustível tem uma capacidade de 580 mL. Pesa 7.7 kg; Tempos do motor: 02; Capacidade do tanque do oléo: 01 litro; Com regulação de guiador: Sim; Diâmetro de corte do disco de corte: 30 cm; Comprimento total: 1,85 m; Sistemas de corte: Disco de corte; Fio; Sistema de partida: Manual; Tipo de eixo da máquina: Reto; Eixo de transmissão: Rígido.</t>
  </si>
  <si>
    <t>01.11</t>
  </si>
  <si>
    <t>01.12</t>
  </si>
  <si>
    <t>01.13</t>
  </si>
  <si>
    <t>01.14</t>
  </si>
  <si>
    <t>Ponteira Plana P/ Rompedor Hidráulico.
Comprimento: 1210mm; Diâmetro: 137mm; Formato da ponteira: Face plana.</t>
  </si>
  <si>
    <t>01.15</t>
  </si>
  <si>
    <t>Máquina de Solda Inversora MIG/MAG/MMA 160A 220V 
Diâmetro máximo do eletrodo recomendado: 3,25 mm
Faixa de ajuste de corrente (A): MIG/MAG: 30 A - 160 A
Eletrodo: 30 A - 130 A
Corrente de saída da máquina para solda: Corrente contínua – DC
Diâmetro máximo de arame recomendado: 0,8 mm com ou sem gás (arame autoprotegido) 
Tensão em vazio: 65 V 
Classe de isolação: Grau H
Fator de trabalho: MIG/MAG 160 A - 20% / 72 A - 100% - Eletrodo 130 A - 20% / 92 A - 60%
Tensão de entrada (V): 220 V~ - Monofásico 
Índice de proteção (IP): IP21S | Dimensões (C x L x A): 470 mm x 220 mm x 375 mm 
Massa aproximada: 10 kg</t>
  </si>
  <si>
    <t>VALOR TOTAL DO LOTE</t>
  </si>
  <si>
    <t>LOTE 02 - MATERIAIS Hidrossanitário</t>
  </si>
  <si>
    <t>02.01</t>
  </si>
  <si>
    <t>Vaso Sanitário com Caixa Acoplada Branco                          Dimensões: 68P x 38L x 74A centímetros
Material: Cerâmica
Medidas: Altura: 73 cm | Largura: 38 cm | Comprimento: 68 cm
Cor: Branco Brilhante</t>
  </si>
  <si>
    <t>02.02</t>
  </si>
  <si>
    <t>Mictório de Cerâmica com Sifão Integrado branco                        A: 53,5 x L: 32cm
Mictório Sifonado com Mecanismo Branco</t>
  </si>
  <si>
    <t>02.03</t>
  </si>
  <si>
    <t xml:space="preserve">Vaso Sanitário convencional Branco saída vertical
Formato: Oval
Cor: branco
Tonalidade: branco
Altura: 39,50 cm
Largura: 38,50 cm
Profundidade: 49,50 cm
Dimensão: 39,5 x 38,5 x 49,5 cm
Peso do produto: 15,50 kg
Tipo de sifão: sifão aparente   </t>
  </si>
  <si>
    <t>02.04</t>
  </si>
  <si>
    <t>Lavatório Suspenso 35,8x31cm Branco
Tipo de cuba: de parede.
Material: louça sanitaria.
Forma: oval.
Possui 1 furo para torneira.
Peso: 5,1 kg</t>
  </si>
  <si>
    <t>02.05</t>
  </si>
  <si>
    <t>CAIXA D`ÁGUA  2.000L
Características:
Material: polietileno
Capacidade: 2.000 Litros;
Altura com Tampa: 1,12 m;
Altura sem Tampa: 0,90 m;
Diâmetro com Tampa: 2 m;
Diâmetro sem Tampa: 1,99 m;
Diâmetro da Base: 1,66 m</t>
  </si>
  <si>
    <t>02.06</t>
  </si>
  <si>
    <t>02.07</t>
  </si>
  <si>
    <t xml:space="preserve">TUBO ESGOTO PVC 100 MM DE 06 METROS </t>
  </si>
  <si>
    <t>02.08</t>
  </si>
  <si>
    <t xml:space="preserve">TUBO ESGOTO PVC 150 MM DE 06 METROS          </t>
  </si>
  <si>
    <t>02.09</t>
  </si>
  <si>
    <t xml:space="preserve">TUBO ESGOTO PVC 200 MM DE 06 METROS        </t>
  </si>
  <si>
    <t>02.10</t>
  </si>
  <si>
    <t>TUBO PVC SOLDAVEL 20 MM COM 6 METROS</t>
  </si>
  <si>
    <t>02.11</t>
  </si>
  <si>
    <t>TUBO PVC SOLDAVEL 25 MM COM 6 METROS</t>
  </si>
  <si>
    <t>02.12</t>
  </si>
  <si>
    <t>02.13</t>
  </si>
  <si>
    <t>Mangueira 1.1/2 Polegada Polietileno com 50 Metros
Cor: Preto
Comprimento: 50 metros
Peso: 18 kg
Pressão máxima suportada: 6 psi
Material: Polietileno</t>
  </si>
  <si>
    <t>02.14</t>
  </si>
  <si>
    <t>MANGUEIRA PELÉ 1’ espessura de 3 mm
Rolo com 100 metros</t>
  </si>
  <si>
    <t>02.15</t>
  </si>
  <si>
    <t>Joelho Cotovelo Esgoto 100 MM 90 Graus
Diâmetro: 10 cm</t>
  </si>
  <si>
    <t>02.16</t>
  </si>
  <si>
    <t>Joelho Cotovelo Esgoto 100 MM 90 Graus
Diâmetro: 10 cm   Comprimento: 15 cm</t>
  </si>
  <si>
    <t>02.17</t>
  </si>
  <si>
    <t>EMENDA PELÉ 2’</t>
  </si>
  <si>
    <t>02.18</t>
  </si>
  <si>
    <t>EMENDA PELÉ 1’</t>
  </si>
  <si>
    <t>02.19</t>
  </si>
  <si>
    <t>Chuveiro elétrico 110v
Tamanho: Pequeno
Cor: Branco
Material: Plásticos de engenharia e ligas de metal.
Formato: Redondo
Voltagem: 110 v
Recursos especiais: ‎3 temperaturas aquecimento
Peso: 759 Gramas
Comprimento: 23 cm
Largura: 17,5 cm
Altura: 34 cm</t>
  </si>
  <si>
    <t>02.20</t>
  </si>
  <si>
    <t>Mangueira 2" Polegada X 4 mm Reforçada.
Rolo com 50 metros
Especificações Técnicas:
-Bitola: 2 " Polegada ou 50,8 mm Interno
-Parede: 4,0 mm de espessura.
-Pressão de Trabalho: 7,1kgf/cm² ou 101psi ou 71mca.
-Vazão Máxima: 3500 Litros/hora</t>
  </si>
  <si>
    <t>02.21</t>
  </si>
  <si>
    <t>Tanque 5.000 L em Polietileno 
Tipo da tampa: Rosca
Formato: Cilíndrico
Tamanho: Grande
Material: Plástico
Altura com tampa: 1,51 m
Diâmetro da base: 2,25 m
Cor: Azul</t>
  </si>
  <si>
    <t>02.22</t>
  </si>
  <si>
    <t xml:space="preserve">Caixa D'água Polietileno 15.000 litros e Filtro Para Caixa D'água
Características do produto: 
Tipo de material: polietileno 
Tamanho: extra grande; Capacidade: 15.000 litros;
 Formato: redondo;
Altura com tampa: 3,13 m;
Altura sem tampa: 2,62 m; Diâmetro com tampa: 3,17 m; Diâmetro sem tampa: 3,15 m; 
Diâmetro da base: 2,67 m; Reservatório sem emendas.
Filtro para Caixa d'Água
Características 
Modelo: 9.3/4 25 micra; 
Cor: azul
Material 100% atóxico; 
</t>
  </si>
  <si>
    <t>02.23</t>
  </si>
  <si>
    <t>Tanque 10.000 L em Polietileno 
Tipo da tampa: Rosca
Formato: Cilíndrico
Tamanho: Extra Grande
Material: Plástico
Altura com tampa: 1,93 m
Diâmetro da base: 2,78 m
Diâmetro da tampa: 0,60 m
Cor: Azul</t>
  </si>
  <si>
    <t>02.24</t>
  </si>
  <si>
    <t>Caixa d'Água Tanque 20.000 Litros Verde 
Tipo da tampa: Rosca
Formato: Redondo
Tamanho: Grande
Material: Plástico
Altura com tampa: 2,83 m
Diâmetro com a tampa: 3,17 m
Diâmetro da tampa: 0,60 m
Cor: Verde</t>
  </si>
  <si>
    <t>02.25</t>
  </si>
  <si>
    <t>Mangueira Cristal, 1 Camada
Rolo com 50 metros
‎Mangueira flexível 
Possui 50 metros de comprimento. Possui 1 camada em PVC.
Dimensões: 37 x 37 x 27,1 cm
Peso: 5,7 kg</t>
  </si>
  <si>
    <t>02.26</t>
  </si>
  <si>
    <t>Mangueira De Jardim Siliconada 1/2 x 2,5 mm
Rolo com 50 metros
Material: 
Cor: Verde/Preta 
Camada interna PVC  
28 fios de poliester 
Capa PVC virgem</t>
  </si>
  <si>
    <t>02.27</t>
  </si>
  <si>
    <t>Mangueira Flex em PVC 3 Camadas, 3/4 Polegadas
Cor verde
Rolo com 50 metros
Dimensões: ‎50 x 50 x 21 cm
Peso: 12,230 kg
‎Mangueira flexível 
Possui 50 metros de comprimento 
03 camadas distintas: interna em PVC, intermediária em fio de poliéster trançado e externa em PVC.</t>
  </si>
  <si>
    <t>CAIXA D`ÁGUA  1.000L
Capacidade: 1.000 Litros
Altura: 97 cm
Largura: 152 cm
Comprimento: 152 cm
Peso: 16,7 kg
Diâmetro da base: 116 cm</t>
  </si>
  <si>
    <t>Tê  PARA ESGOTO PRIMÁRIO BITOLA 100 X 100 
Bitola em Polegadas 4 "
Bitola em Milímetros 100 mm
Produto Tê
Altura 11 cm
Largura 22 cm
Comprimento 17 m
Cor Branco</t>
  </si>
  <si>
    <t>LOTE 03 - MATERIAIS ELÉTRICOS</t>
  </si>
  <si>
    <t>03.01</t>
  </si>
  <si>
    <t>Suporte Poste para 02 Luminárias Públicas Led 76/51
SUPORTE PARA POSTE DE 2.1/2" = 63,50MM
SUPORTE FABRICADO EM TUBO DE AÇO CARBONO DE 3"" = 76,20MM PARA ACOPLAR EM TOPO DE POSTE DE 2.1/2" = 63,50MM
DIAMETRO DO BRAÇO PARA ENCAIXE NA LUMINÁRIA TUBO DE 2" = 50.80MM
COMPRIMENTO DO BRAÇO 17 CM DE CADA LADO.
INCLINAÇÃO 12 GRAUS
PINTURA ELETROSTÁTICA NA COR PRETA.</t>
  </si>
  <si>
    <t>03.02</t>
  </si>
  <si>
    <t>Suporte Poste para 01 Luminária Pública Led SUPORTE PARA POSTE DE 2" = 50,80MM
SUPORTE FABRICADO EM TUBO DE AÇO CARBONO DE 2.1/2" = 63,5MM
PARA ENCAIXE EM TOPO DE POSTE DE 2" =50,80MM
DIAMETRO DO SUPORTE PARA ENCAIXE DA LUMINARIA 2" = 50,80MM
COMPRIMENTO DO BRAÇO 18 CM
INCLINAÇÃO 12 GRAUS
PINTURA ELETROSTÁTICA NA COR PRETA.</t>
  </si>
  <si>
    <t>03.03</t>
  </si>
  <si>
    <t>Suporte Poste para 03 Luminárias Públicas Led
SUPORTE TRIPLO PARA LUMINÁRIA PETALA PUBLICA
SUPORTE PARA POSTE DE 2" = 50,80 MM
SUPORTE FABRICADO EM TUBO DE AÇO CARBONO DE 63,50MM PARA ENCAIXE EM TOPO POSTE DE 2" = 50,80 MM
DIÂMETRO DO TUBO PARA ENCAIXE DA LUMINARIA 2" = 50,80 MM
PINTURA ELETROSTÁTICA NA COR PRETA.</t>
  </si>
  <si>
    <t>03.04</t>
  </si>
  <si>
    <t>03.05</t>
  </si>
  <si>
    <t>Lâmpada LED 50w 6500k-Luz branca, bivolt
Corpo da lâmpada e difusor em policarbonato,
Formato: Globo (G)
Voltagem: ‎110 Volts, 220 Volts
Etiqueta Nacional de Eficiência Energética (ENCE): A
Potência em watts: 50
Tipo de lâmpada: Led
Brilho: 500 lumens
Peso: 220 Gramas
Comprimento: 18 cm
Largura: 18 cm 
Altura: 22 cm
Peso: 220 gramas</t>
  </si>
  <si>
    <t>03.06</t>
  </si>
  <si>
    <t xml:space="preserve">RELÊ COM RETARDO  FOTOCÉLULA EM POLICARBONATO 220 V
Tensão: 220v
Aciona a Carga Durante a Noite e Desliga Durante o dia
Comanda: 1000w Resistiva / 1200 va Indutiva / 500 va 
Tensão de Surto: Suporta Mais de 4000v / 2000a   </t>
  </si>
  <si>
    <t>03.07</t>
  </si>
  <si>
    <t>REFLETOR DE LED 30W (VERDE)
Informações técnicas:
Potência: 30W
- Modelo: LED
- Material: Alumínio
- Temperatura de cor: Luz verde
- Luminosidade: 2700 Lumens
- Vida útil estimada em 20.000 horas
- Voltagem: AC85-265V (Bivolt)
- Frequência: 50/60 Hz
- Ângulo de abertura: 120°
- Temperatura de operação: -10ºC a 50ºC
- Economia de energia em até 80%
- Uso: externo com proteção IP66 (à prova de poeira e protegido contra jato potente de água)
- Dimensão : 12cm x 9,5cm x 2cm-</t>
  </si>
  <si>
    <t>03.08</t>
  </si>
  <si>
    <t>03.09</t>
  </si>
  <si>
    <t>REFLETOR DE LED 200 W 6.500
Tipo: projetor slim
Tipo de lâmpada: led
Potencia: 200 w
Temperatura de cor: 6.500 k
Cor da luz: branca
Cor do produto: preto
Ângulo de abertura: 120º
Vida útil da lâmpada: 25.000 h
Fluxo luminoso: 15000lm
Eficiência energética: 75lm/W
Proteção: IP65 (à prova de poeira e protegido contra jatos de água)
Frequência: 60 hz
Voltagem: bivolt
Material: alumínio
Dimensões: Altura: 31cm, Largura: 4cm, Profundidade: 28cm</t>
  </si>
  <si>
    <t>03.10</t>
  </si>
  <si>
    <t>Soquete Adaptador Lampada E40 Para E27 Porcelana</t>
  </si>
  <si>
    <t>03.11</t>
  </si>
  <si>
    <t>FITA ISOLANTE – 19 MM X 20M 
Dimensões:
Peso: 105 g
Altura: 1,90 cm
Largura: 0,01 cm
Comprimento: 20 m</t>
  </si>
  <si>
    <t>03.12</t>
  </si>
  <si>
    <t>Relé Sensor Fotocélula Com Suporte Acende Automático Bivolt
Características:
Tensão: 127V - Incadescente 500W - Fluorescente 160W
Tensão: 220V - Incandescente 1000W - Fluorescente 320W
Tipo de montagem: PCB
Quantidade de pólos principais: 2
Quantidade de pólos auxiliares: 2
Com proteção contra sobrecarga: sim</t>
  </si>
  <si>
    <t>03.13</t>
  </si>
  <si>
    <t>Cabo Fio Elétrico Pp 2x2,5mm
Rolo 100m Metros 
Tipo de cabo: PP
Tamanho da seção: 2,5 mm2
Comprimento do cabo: 100 metros
Tipo de embalagem: Rolo
Quantidade de pinos: 02
Cor Da Cobertura: Preto
Calibre: 1.5
Material da cobertura: PVC
Materiais do condutor: ALC
É inflamável: Não
Tensão nominal: 750 v
Temperatura máxima: 105 °C</t>
  </si>
  <si>
    <t>03.14</t>
  </si>
  <si>
    <t>Cabo Flexível Pp Energia Elétrica 3 Vias 4mm - 3x4mm
Rolo de 100 metros 
Especificações Técnicas:
- Modelo: Cabo Flexível PP
- Comprimento: 100 Metros
- Composição: Cobre e PVC
- Bitola: Cabo PP 3x4mm
- Tensão nominal de até 1kv
Tamanho da seção: 4 mm²
Comprimento do cabo: 100 metros
Tipo de embalagem: Rolo
Quantidade de pinos: 03
Cor Da Cobertura: Preto
Material da cobertura: PVC
Materiais do condutor: Cobre
É inflamável: Não
Materiais da isolação: PVC</t>
  </si>
  <si>
    <t>03.15</t>
  </si>
  <si>
    <t xml:space="preserve">Cabo Multiplexado de Alumínio Triplex 16mm Bifásico( 2 fase + neutro nu)
Características Técnicas
Vias: 3 (Triplex)
Bitola: 16,00 mm²
Isolação: Polietileno termofixo (PE)
Temperatura da isolação: 70°C (com base em PE) / 90°C (com base em XLPE)
Blindagem: Sem blindagem
Normas: NBR 8182
Tensão nominal: 1 kV
Identificação dos condutores: Preto / Cinza + Neutro nu
Condutor fase: Fios de alumínio 1350 nu, têmpera mole, encordoamento classe 2
Condutor neutro: Fios de alumínio 1350 nu, têmpera H19 (neutro CA)     
</t>
  </si>
  <si>
    <t>03.16</t>
  </si>
  <si>
    <t xml:space="preserve">Cdp 70 Conector Derivação Perfurante 10-95 / 1,5-10 mm² 3 Pçs
Material de revestimento: Conector em polímero resistente a intempéries e a raios U.V. Contatos em cobre estanhado.
Embalagem com 3 unidades
CPD 70 - Conexão principal 10-95mm² secundária 1,5-10mm²        
</t>
  </si>
  <si>
    <t>03.17</t>
  </si>
  <si>
    <t>CONTATOR TRIPOLAR CWM50-11-30V41 50A 380V 60HZ 1NA+1NF 220 V
ESPECIFICAÇÕES TÉCNICAS:
Tipo de motor: Trifásico/Bifásico
Quantidade de pólos principais: 03
Tensão nominal de isolação Ui (grau de poluição 3) - IEC 60974-4-1: 1000 V
Tensão nominal de isolação Ui (Grau de poluição 3) - UL, CSA: 600 V
Limite mínimo de frequência: 25 Hz
Limite máximo de frequência: 400 Hz
Vida mecânica (CA): 10 milhões
Vida mecânica (CC): 10 milhões
Vida Elétrica - Ie AC-3: 1,1 milhões
Grau de proteção (IEC 60529) - Terminais principais: IP10
Grau de proteção (IEC 60529) - Bobina e contatos auxiliares: IP20
Corrente nominal In - AC-3 (Ue = 440 V): 50 A
Corrente nominal In - AC-4: 23 A
Corrente nominal de emprego Ie - AC-1 (q = 55 ºC): 90 A
Tensão nominal de emprego Ue - IEC 60947-4-1: 1000 V
Tensão nominal de emprego Ue - UL, CSA: 600 V
Altura: 116,5 mm
Largura: 66 mm
Profundidade: 116 mm
Peso bruto: 1,18 kg</t>
  </si>
  <si>
    <t>03.18</t>
  </si>
  <si>
    <t>LÂMPADAS DE LED BULBO BRANCA BIVOLT 40W E 27
Base: E27.
Tensão: Bivolt Automático (100V-240V).
Material: Base em alumínio, corpo e bulbo em plástico e alumínio.
Driver: Interno isolado.
Composição: Livre de mercúrio.
Características de Funcionamento:
Temperatura ambiente: -5°C a 40°C.
Temperatura de Cor: 6500K (Branco Frio).
Fator de Potência: =0,92.
Especificações Técnicas e Comerciais:
Potência: 40W
Fluxo Luminoso: 3200 lumens
Eficiência Luminosa: 80 lm/W
Dimensões: Ø80mm x 120mm
Equivalência: Incandescente 200W / Fluorescente 56W</t>
  </si>
  <si>
    <t>03.19</t>
  </si>
  <si>
    <t>Lâmpada Led Bulbo Alta Potência 85w E27 Branco Frio Luz Branco-frio
- Potência: 85w
- Tensão: 85-220v (bivolt)
- Base: E27/E40
- Temperatura de cor: Branco Frio (6500k)
- Bulbo
- Fluxo luminoso: 8075lm
- Eficiência Luminosa: 95lm/w
- Vida útil: 25.000h
- Frequência: 50/60hz
- Fator de Potência: &gt;0,92
- IRC: &gt;80
- Equivalência: 430w da incandescente e 160w da fluorescente
- Possui adaptador E40
- Não Permite Dimerização
- Dimensões: 135mm (D) X 230mm (A)</t>
  </si>
  <si>
    <t>03.20</t>
  </si>
  <si>
    <t>03.21</t>
  </si>
  <si>
    <t>03.22</t>
  </si>
  <si>
    <t>03.23</t>
  </si>
  <si>
    <t>Lâmpada De Vapor Metálico 1000 w 
Cor da luz Branca
Tecnologia de iluminação: Vapor metálico
Potência: 1 kW
Tipos de soquete: E40
Forma: Tubular
É dimerizável: Não</t>
  </si>
  <si>
    <t>03.24</t>
  </si>
  <si>
    <t>Luminária Pública Oval + Braço Para Lâmpada E27
Luminária Pública Oval
- Refletor em alumínio estampado e anodizado
- Soquete E27 de porcelana
- Encaixe para braço de alumínio fundido
- Acabamento com pintura eletrostática a pó na cor cinza
- Encaixe para tubo de até 20cm
-NÃO acompanha tela de proteção e sem vidro
- Utilizar Lâmpada: Sódio E27 -Mercúrio E27 - Metálica E27 -Mista E27.
Braço para Luminária
- Comprimento: 1 metro
- Diâmetro do tubo: 2,2 cm
-Medida da base para fixação do braço
-Comprimento 13cm
-Largura 08cm
-Altura 1,5cm
- Material: tubo de aço galvanizado</t>
  </si>
  <si>
    <t>03.25</t>
  </si>
  <si>
    <t xml:space="preserve">POSTE DE EUCALÍPITO TRATADO 14 / 16 
COMPRIMENTO: 6M 
</t>
  </si>
  <si>
    <t>03.26</t>
  </si>
  <si>
    <t xml:space="preserve">POSTE DE EUCALÍPITO TRATADO 10 / 12 
COMPRIMENTO: 7 METROS 
</t>
  </si>
  <si>
    <t>03.27</t>
  </si>
  <si>
    <t xml:space="preserve">POSTE DE EUCALÍPITO TRATADO 14/16 
COMPRIMENTO: 7 METROS 
</t>
  </si>
  <si>
    <t>03.28</t>
  </si>
  <si>
    <t xml:space="preserve">Bocal Ampliação Adaptador Soquete E27 Para E40 De Porcelana
Material: Termoplástico           </t>
  </si>
  <si>
    <t>03.29</t>
  </si>
  <si>
    <t>REFLETOR DE LED 30W  6.500 K smd
Cor da carcaça: Preto.
Cor da luz: Branco-frio.
Com luz LED.
Potência: 30w
Tensão: 85-240V(Bivolt)
Fonte de energia: CA (Corrente Alternada)
Temperatura de Trabalho: -40 Graus ~ 60 Graus
Frequência de trabalho: 50 ~ 60 Hz
Ângulo de iluminação: 120º
Vida útil estimada: mais de 50.000 horas
Material do Corpo: Alumínio Preto
Nível de proteção: IP67
Resistente à água;</t>
  </si>
  <si>
    <t>03.30</t>
  </si>
  <si>
    <t>Auto Transformador com cabo e tomada 7000va 110/220 220/110 P/ Ar 18,000btus
Cabo extensor - sim
Alça para transporte – sim
Comprimento x Largura x Altura: 20 cm x 12 cm x 14 cm
Potência máxima suportada: 2,5 kW
Tensões de entrada: 110/127/220
Tensões de saída: 110/127/220</t>
  </si>
  <si>
    <t>03.31</t>
  </si>
  <si>
    <t xml:space="preserve">Fio 6mm Flexivel - Cabo Flexível 750v Cor Da Cobertura Branco
Rolo com 100 Metros
Quantidade de pinos: 1.
Tamanho da seção: 1 mm².
Tipo de embalagem: Rolo.
Comprimento do cabo: 100 m.
Condutor de alucobre.
Material da capa: PVC.
Compatível com o padrão NBR 9117.
Voltagem: 750 V.
</t>
  </si>
  <si>
    <t>03.32</t>
  </si>
  <si>
    <t>ROLO DE FIO CABO PARALELO FLEXÍVEL 2,5 mm 750 V 
Rolo com 100 metros
Tipo de cabo: Paralelo
Tamanho da sessão: 2,5 mm
Comprimento do cabo: 100 metros
Quantidade de pinos: 02
Cor da cobertura: branco
Material de cobertura: PVC
Tensão nominal: 750
Temperatura máxima: 105 º</t>
  </si>
  <si>
    <t>Rolo</t>
  </si>
  <si>
    <t>03.33</t>
  </si>
  <si>
    <t>ROLO DE FIO CABO PARALELO FLEXÍVEL 4 mm 750 V 
Rolo com 100 metros
Tipo de cabo: Paralelo
Tamanho da sessão: 4 mm
Comprimento do cabo: 100 metros
Quantidade de pinos: 02
Cor da cobertura: branco
Material de cobertura: PVC
Tensão nominal: 750
Temperatura máxima: 105 º</t>
  </si>
  <si>
    <t>03.34</t>
  </si>
  <si>
    <t>ROLOS DE FIO COBRE ISOLADO, anti chama.750V, 1,5 mm.
Rolo com 100m
FICHA TÉCNICA:
Comprimento: 100 Metros
Seção: 1 x 1,5mm²
Antichamas: Sim
Modelo: Unipolar, Flexível
Peso: 1,8kg
Condutor: AluCobre
Validade: Indeterminada
Amperagem: 7ª
Materiais do condutor: Alucobre, Cobre</t>
  </si>
  <si>
    <t>03.35</t>
  </si>
  <si>
    <t>Luminaria Painel Pop Sobrepor 30x30 Quadrado 6500k 24w
Voltagem: 220 v
Cor: Cinza
 Potência: 24 w</t>
  </si>
  <si>
    <t>03.36</t>
  </si>
  <si>
    <t xml:space="preserve">Painel de Led Plafon 18w Sobrepor Redondo Branco Frio 6500k
Propriedades:
Corpo em alumínio e difusor em policarbonato;
Potência: 18W;
Fluxo luminoso constante em toda faixa de tensão;
Possui transformador eletrônico isolado;
Temperatura de cor: 6500K (luz branca fria);
IRC: &gt;70;
Ângulo de abertura: 120°;
Índice de proteção: IP20 (uso interno).
Características de Funcionamento:
Temperatura ambiente: -5°C a 40°C;
Tensão nominal: 100V a 240V (Bivolt automático);
Fator de potência: &gt;0,50;
Baixo consumo de energia;
Não dimerizável.
Especificações Técnicas e Comerciais:
Modelo: Painel Sobrepor Redondo 18W (Luz Branca Fria)
Potência: 18W
Fluxo luminoso: 1260 lm
Eficiência luminosa: 70 lm/W
Dimensões: Ø 220mm, profundidade: 30mm
Comprimento: 17 cm
Largura:7 cm
Altura: 15 cm
Materiais: Alumínio, Plástico
Tipos de fontes de luz: LED
Tipo de soquete da lâmpada: Com reator
Tipo de alimentação: Corrente elétrica
Tipo de bateria: N/A
Voltagem da bateria: 220 V
Formato da luminária: Plafon
Eficiência energética: A+
</t>
  </si>
  <si>
    <t>03.37</t>
  </si>
  <si>
    <t>03.38</t>
  </si>
  <si>
    <t>03.39</t>
  </si>
  <si>
    <t>Luminaria Publica 100w Led Prova Dágua 220V
Informações Técnicas:
- Potência: 100w Real
- Ângulo de abertura: &gt;120º
- Placa Frontal: Acrílica Lente tipo Fresnel
- Voltagem: Bivolt 110/220V
- Temperatura de Cor: Branco Frio (6000-6500k)
- Cor do Acabamento: Cinza Escuro
- Material: Alumínio e Acrílico Industrial
- Fator de Potência (FP): &gt; 0,95
- IRC: &gt; 0,80 (Índice Reprodução de Cor)
- Tecnologia: Micro Led SMD
- Vida Útil: 50.000h
- Bitola Encaixe: 5cm
- Dimensão: 47x14x6cm</t>
  </si>
  <si>
    <t>03.40</t>
  </si>
  <si>
    <t>Luminária Pública Led 200w Poste 220V
Especificações Técnicas:
- Potência: 200w
- Voltagem: Bivolt (85V-265V)
- Cor da Luz Cor: Branco Frio
- Temperatura de Cor: (6500k)
- Tipo de Led: Microled
- Cor do Acabamento: Preto
- Formato: Ultrafino e Retangular
- Material: ABS de alta de resistência e Acrílico Reforçado
- Vida Útil: 50.000h (em média)
- Fluxo Luminoso: 18,000 lúmens
- Diâmetro do Encaixe do Poste: De 5 a 6 cm (1,96" à 2,36 polegadas)
- Dimensões: 46 x 14,5 x 2,5cm
- Peso do Produto: 730g</t>
  </si>
  <si>
    <t>03.41</t>
  </si>
  <si>
    <t>Luminária Publica LED 300W Para Poste Branco Frio
Especificações técnicas:
- Temperatura de Cor: Branco Frio 6000k
-Fluxo Luminoso (Lumens): 30.000lmns
- Ângulo: 125º
- Potência: 300W
- Tensão: 110v / 220v - Bivolt Automático
-IRC: &gt;8.0
- Fator Potência: &gt;0.9
-Grau de Proteção: IP65/IP67 à prova d'água
-Vida Útil: 50.000 horas
-Base: Luminária Pública</t>
  </si>
  <si>
    <t>03.42</t>
  </si>
  <si>
    <t xml:space="preserve">Lâmpada Led Globe 50w Branco Frio 6500k Bivolt E27 Potente
Baixa emissão de calor
Vida útil com cerca de 25.000h de duração. 
Características:
Potência: 50w
 - fluxo luminoso: 4000im
 - eficiência luminosa: 80lm/w
 - temperatura de cor: 6500k 
- tensão/voltagem: bivolt (100-240v) - faixa de tensão: 100-240v - irc: &gt; 80 - fp: &gt;=0,92 
- corrente: 428ma (127v) / 247ma (220v) - frequência: 50/60hz 
Dimensões: 
- altura: 16cm 
- diâmetro: 10cm   
</t>
  </si>
  <si>
    <t>03.43</t>
  </si>
  <si>
    <t>Soquete Receptáculo com Bocal Porcelana E-27</t>
  </si>
  <si>
    <t>SUPORTE PARA 04 LUMINÁRIAS Publicas PETALAS
SUPORTE PARA 04 LUMINÁRIAS PETALAS
SUPORTE PARA POSTE DE 2" = 50.80MM
SUPORTE FABRICADO EM TUBO DE AÇO CARBONO DE 2.1/2" = 63,50mm PARA ACOPLAR EM TOPO DE POSTE DE 2" = 50,80MM
DIÂMETRO DO TUBO PARA ENCAIXE DA LUMINÁRIA 2" = 50.80MM
COMPRIMENTO DO BRAÇO 17CM DE CADA LADO
INCLINAÇÃO 12 GRAUS
PINTURA ELETROSTÁTICA NA COR PRETA</t>
  </si>
  <si>
    <t>Refletor Led 100w Bivolt Branco Frio 6500k
Tipo: projetor
Tipo de Lâmpada: LED
Potencia: 100 w
Temperatura de cor: 6.500 k
Cor da luz: branca
Cor: preto
Ângulo de Abertura: 120 º 
Vida Útil da Lâmpada: 25.000 h
Fluxo Luminoso: 750lm
Eficiência Energética: 75lm/w
Frequência: 60 hz
Voltagem: bivolt
Material: alumínio
Peso: 1,220 kg
Dimensões do Produto: 25,1cmx22,2cmx3,2cm</t>
  </si>
  <si>
    <t>Lâmpada Led 80w Bulbo T E40 6500k Branco Frio 
Cor da luz Branco-frio
Temperatura de cor: 6.500 k
Fluxo luminoso: 8.000 lm
Tipos de soquete: E40
Forma: Bulbo
Vida útil: 25.000 h
Ângulo de abertura: 180°
É dimerizável: Não
Tecnologia de iluminação: LED</t>
  </si>
  <si>
    <t>Lâmpada Led Bulbo 100w E40 6500k Alta Potência 
Cor da luz Branco-frio
Fluxo luminoso: 7500 lm.
Temperatura de cor: 6500 K.
Cor da luz: Branco-frio.
Possui soquete. e40.
Adequado para uso no interior.
Vida útil de 25000h.
Ângulo de abertura: 200°
É dimerizável: Não Tecnologia de iluminação: LED
Potência: 100 w</t>
  </si>
  <si>
    <t>Lampada Bulbo 200w E40 Branco Frio 6500k Alta Potencia
Vida útil de 25 mil horas (L70)
Tensão nominal: 100V - 240V Bivolt Automático
Corrente nominal: 127V - 941mA / 220V - 560 mA
Fator de potência:&gt; 0,92
Frequência: 50- 60Hz
Eficiência luminosa: 75 Im/W
Potência: 200W
IRC: 80
Lumens: 15000 lm
Ângulo de abertura: 220°
Dimensões: 160 x 305 mm</t>
  </si>
  <si>
    <t>Globo 15X30 Esfera Acrílico Transparente Colarinho para Poste
Forma: redonda
Largura x altura: 15 cm x 30 cm
Material da tela: acrílico</t>
  </si>
  <si>
    <t>Globo Polietileno Leitoso 15x30 Com Colarinho
GLOBO 15X30
Descrição
GLOBO 15X30
POLIETILENO LEITOSO
BOCA 15CM COM COLARINHO
DIÂMETRO DE 30CM
Comprimento x Largura x Altura: 30 cm x 30 cm x 30 cm</t>
  </si>
  <si>
    <t>LOTE 04 - MATERIAIS DE ACABAMENTO E ACESSÓRIOS</t>
  </si>
  <si>
    <t>04.01</t>
  </si>
  <si>
    <t>Água Raz.
Unidade de 900 ml.</t>
  </si>
  <si>
    <t>04.02</t>
  </si>
  <si>
    <t>04.03</t>
  </si>
  <si>
    <t>Galões de tinta Acrílico para piso 3.600 lts.
Cor: Branco; Tipo de acabamento: Brilhante; Cobertura: e 35 m² a 55m² por demão, Galão. De 175 a 275m2 por demão. Comprimento: 17 cm.</t>
  </si>
  <si>
    <t>04.04</t>
  </si>
  <si>
    <t>Galões de tinta Acrílico para piso 18 lts.
Cor: cinza médio; Tipo de acabamento: mate; Cobertura: De 35 m² a 55m² por demão; Comprimento: 24 cm; Largura: 24 cm; Altura: 32 cm.</t>
  </si>
  <si>
    <t>04.05</t>
  </si>
  <si>
    <t>Tinta esmalte sintético.
Galão de 3,600 litros; Dimensões: 900ml: 10.80 cm x 12.00 cm x 10.8 cm; 3,6L: 16.70 cm x 18.90 cm x 16.7 cm; Peso líquido: 900ml: 1.115 kg; 3,6L: 4.46 kg.</t>
  </si>
  <si>
    <t>04.06</t>
  </si>
  <si>
    <t>Tinta Demarcação Industrial, Asfalto Alta Resistência Base Solvente 18 lts.
É inflamável: não; Alta Aderência; Durabilidade Superior: Resistente ao desgaste e às condições climáticas.; Secagem Rápida: Ao toque em 20-30 min, manuseio em 2-4 horas, secagem final em 24 horas.; Rendimento de 4 m²/Litro/Demão.; Acabamento Fosco Antiderrapante.</t>
  </si>
  <si>
    <t>04.07</t>
  </si>
  <si>
    <t xml:space="preserve">Tinta Acrílica Fosca Econômica Branco.
Balde de 18 litros; Tinta acrílica lavável, antimofo, econômica e resistente.        </t>
  </si>
  <si>
    <t>04.08</t>
  </si>
  <si>
    <t>Lixa d’água nº 80. 
230 mm x 280 mm; Folha de lixa com costado em papel para pintura, verniz, massa e plástico; Aglutinador: resina sintética; Grão: carbureto de silício; Grão: 80.</t>
  </si>
  <si>
    <t>04.09</t>
  </si>
  <si>
    <t>04.10</t>
  </si>
  <si>
    <t>Lixa para madeira nº 80.
230 mm x 280 mm.</t>
  </si>
  <si>
    <t>04.11</t>
  </si>
  <si>
    <t>Massa corrida.
Galão de 18 litros.</t>
  </si>
  <si>
    <t>04.12</t>
  </si>
  <si>
    <t>Massa corrida. 
Galão de 3,600 litros; Tipo: Massa Corrida à base de água; Cor: Branco; Acabamento: Fosco.</t>
  </si>
  <si>
    <t>04.13</t>
  </si>
  <si>
    <t xml:space="preserve">Massa Corrida Acrílica.
Galão de 18 litros.      </t>
  </si>
  <si>
    <t>04.14</t>
  </si>
  <si>
    <t>Piso HD 57 cm X 57 cm. 
Largura: 57 cm; Altura: 57 cm; Piso ou Parede: Piso; Tipologia: Brilhante; Retificado: Não; Peso por Caixa: 33,60 kg; Junta Mínima: 4 mm; Peças por Caixa: 7.</t>
  </si>
  <si>
    <t>m²</t>
  </si>
  <si>
    <t>04.15</t>
  </si>
  <si>
    <t>04.16</t>
  </si>
  <si>
    <t>Rolo de Lã Antirrespingo 23 cm.
Largura do rolo para pintura: 23 cm; Material do rolo para pintura: Lã sintética; Suporte do rolo para pintura: Sem suporte.</t>
  </si>
  <si>
    <t>04.17</t>
  </si>
  <si>
    <t>Broxa Pintura Retangular de Polipropileno 18cm X 8cm.</t>
  </si>
  <si>
    <t>04.18</t>
  </si>
  <si>
    <t>TINTA PISO AZUL.
GALÃO DE 18 LITROS; Dimensões do produto: ‎24 x 24 x 32 cm; Peso: 21,96 kg.</t>
  </si>
  <si>
    <t>04.19</t>
  </si>
  <si>
    <t>Tinta Fosca Pinta Piso Premium Internas e Externas Branco.
Galão de 18 Litros; Tipo de Tinta: Acrílica; Ambiente Indicado: Interno e Externo; Cor: Branco; Acabamento da Tinta: Fosco.</t>
  </si>
  <si>
    <t>04.20</t>
  </si>
  <si>
    <t>Tinta Acrílica Pita Piso Vermelho. 
Galão de 18 Litros; Acabamento da Superfície: Fosco; Tipo de Áreas Indicadas: Externas e Internas.</t>
  </si>
  <si>
    <t>04.21</t>
  </si>
  <si>
    <t>Tinta Acrílica Pinta Piso Amarelo Demarcação. 
Galão de 18 Litros; Acabamento da Superfície: Fosco; Tipo de Áreas Indicadas: Externas e Internas.</t>
  </si>
  <si>
    <t>04.22</t>
  </si>
  <si>
    <t>Bandeja Plástica para Pintura de 2,7 Litros, Cor Preta.
Tamanho: média; Cor: preta; Material: plástico; Formato: retangular; Peso: 203 gramas; Comprimento: 37,5 cm; Largura: 29,5 cm; Altura: 7,5 cm; Com pente dosador de excesso de tinta; Bandeja capacidade 2, 7L; Com borda para retirar a tinta sem derramar.</t>
  </si>
  <si>
    <t>04.23</t>
  </si>
  <si>
    <t>Broxa para Pintura Retangular 15 cm X 5.6Cm.
Cor: multicor; Material: Monofilamento; Tipo de cabo: plástico; Broxa 15x5, 6cm com cabo plástico e monofilamento bicolor; Peso: 124 gramas; Comprimento: 19,5 cm; Largura: 15 cm; Altura: 5,6 cm.</t>
  </si>
  <si>
    <t>04.24</t>
  </si>
  <si>
    <t>Caixa Plástica Para Massa 20 Litros 140x370x600mm Preta.
Produzida em polipropileno; Material: plástico; Formato: retangular; Comprimento: 16 cm; Largura: 11 cm; Altura: 16 cm.</t>
  </si>
  <si>
    <t>04.25</t>
  </si>
  <si>
    <t>Trinchas Nº 2 ½ 63,5mm</t>
  </si>
  <si>
    <t>Thinner.
Unidade de 900ml.</t>
  </si>
  <si>
    <t>PISO (A) 45X45. 
Tamanho de Fabricação: 450x450mm; Cor: Branco; Número de Faces: 3; Monocalibre: Não; Superfície: Brilhante; Junta de Assentamento: 3mm; Peso por Caixa: 31,39kg; Espessura: 6,5mm; Acabamento: Produto Não Retificado; Unidade de Medida: M2.</t>
  </si>
  <si>
    <t>LOTE 05 - MATERIAIS AGREGADOS</t>
  </si>
  <si>
    <t>05.01</t>
  </si>
  <si>
    <t>Areia Fina
Grãos entre 0,05 e 0,42 mm</t>
  </si>
  <si>
    <t>m³</t>
  </si>
  <si>
    <t>05.02</t>
  </si>
  <si>
    <t>Brita corrida 
Brita graduada simples</t>
  </si>
  <si>
    <t>05.03</t>
  </si>
  <si>
    <t>Pedra Brita n°0</t>
  </si>
  <si>
    <t>05.04</t>
  </si>
  <si>
    <t>Pedra Brita nº1</t>
  </si>
  <si>
    <t>05.05</t>
  </si>
  <si>
    <t>Pedra Brita nº 3</t>
  </si>
  <si>
    <t>05.06</t>
  </si>
  <si>
    <t>Pedra Marroada (de mão)</t>
  </si>
  <si>
    <t>05.07</t>
  </si>
  <si>
    <t>Pó de Pedra Brita a Granel</t>
  </si>
  <si>
    <t>05.08</t>
  </si>
  <si>
    <t>Caixa 50 Aditivo Plastificante Graute E Concretos
Densidade: 1,1 g/cm³
Peso: 50 gramas</t>
  </si>
  <si>
    <t>05.09</t>
  </si>
  <si>
    <t>PARALELEPÍPEDO 
Medidas aproximadas: 
Largura: 0,12 a 0,16 m
Comprimento: 0,15 a 0,22 m 
Altura: 0,12 a 0,15 m</t>
  </si>
  <si>
    <t>LOTE 06 - Ferramentas</t>
  </si>
  <si>
    <t>06.01</t>
  </si>
  <si>
    <t>Vassoura Metálica Regulável 22 Dentes com cabo de madeira 120 m
Fabricada em aço carbono
Pintura eletrostática a pó
Lâmina temperada em todo o corpo da peça,
Possui 22 dentes de palheta. – 
Possui olho de 23 mm de diâmetro. 
Cabo de 120 cm 
Cabo com acabamento envernizado
Camada protetora em verniz incolor.</t>
  </si>
  <si>
    <t>06.02</t>
  </si>
  <si>
    <t>Enxada com Cabo de Madeira de 130 cm
Medidas aproximadas: Altura: 18,2cm
Largura: 20,5cm
Profundidade: 130 cm
Material: Aço carbono e cabo em madeira envernizado
Lâmina resistente.</t>
  </si>
  <si>
    <t>06.03</t>
  </si>
  <si>
    <t>Martelo 18 mm
Tipo de cabeça: Curvo
Material da alça ou do cabo: Madeira
Comprimento: 25 cm
Largura: 8,3 cm
Altura: 2,4 cm</t>
  </si>
  <si>
    <t>06.04</t>
  </si>
  <si>
    <t>Balde plástico para concreto 12 litros 
Material do produto: Plástico
Possui pegador no fundo: Sim
Cor do produto: Preto</t>
  </si>
  <si>
    <t>06.05</t>
  </si>
  <si>
    <t>Carrinho Mão Caçamba Metálica Oval 45litros Pneu Câmara 
Tipo de carrinho: Construção.
Capacidade máxima em volume: 45 L.
Capacidade máxima de peso: 100 kg.
Materiais do corpo: Aço.
Material das rodas: Borracha.
Cor: Preto</t>
  </si>
  <si>
    <t>06.06</t>
  </si>
  <si>
    <t>Ancinho Estampado com 14 Dentes com Cabo 120 cm
Cor: Preto e Laranja
Material: aço carbono e cabo em madeira envernizado
Medidas:
Altura: 4,4cm
Largura: 36,4cm
Profundidade: 124cm</t>
  </si>
  <si>
    <t>06.07</t>
  </si>
  <si>
    <t>Pá Quadrada, Cabo De Madeira 71 Cm
Altura: 15 cm
Largura: 24 cm
Comprimento: 97 cm
Fabricada em aço carbono 
Temperada em todo o corpo da peça
Pintura eletrostática a pó 
Cabo de 71 cm 
Cabo com acabamento envernizado
Empunhadura plástica ergonômica</t>
  </si>
  <si>
    <t>06.08</t>
  </si>
  <si>
    <t>Pá de Bico com Cabo de Madeira 71 cm
Altura: 12 cm
Largura: 26 cm
Comprimento: 97 cm
Fabricada em aço carbono temperada em todo o corpo da peça
Pintura eletrostática a pó
Cabo de 71 cm e com acabamento envernizado
Empunhadura plástica ergonômica.</t>
  </si>
  <si>
    <t>06.09</t>
  </si>
  <si>
    <t>Carretel Para Fio De Nylon Roçadeira 220</t>
  </si>
  <si>
    <t>06.10</t>
  </si>
  <si>
    <t>Cabeçote Nylon Automático Para Roçadeira 2,7mm
Rolo com 12 metros
Perfil de corte: Alto
Peso: 330 gramas
Diâmetro: 1,2 cm
Comprimento: 12 metros</t>
  </si>
  <si>
    <t>06.11</t>
  </si>
  <si>
    <t>Ilhós Rebite De Alumínio Para Carretel 
Embalagem com 10 unidades 
Medidas: 
DIÂMETRO EXTERNO 16 mm
DIÂMETRO DO FURO 4,2MM
 ESPESSURA 7 mm</t>
  </si>
  <si>
    <t>06.12</t>
  </si>
  <si>
    <t>Lâmina Linhaço 35cm Furo De 20mm Para Roçadeira
Especificações:
-Comprimento: 35cm / 350mm
-Largura: 62,5mm nas pontas / 80mm central
-Espessura: 2mm
-Diâmetro do furo central: 20mm / 2cm
-Pontas de corte: 2</t>
  </si>
  <si>
    <t>06.13</t>
  </si>
  <si>
    <t>Porca transmissão para Roçadeira
Embalagem com 05 unidades
Medidas: 12 x 1,5 mm</t>
  </si>
  <si>
    <t>06.14</t>
  </si>
  <si>
    <t>Rolo Fio De Nylon Laranja 2,7mm Quadrado
Rolo com 292 Metros
Especificações gerais:
Espessura do fio: 2,7mm
Comprimento total: 292 metros 
Perfil do fio: Quadrado
Peso total SÓ fio: 2 KG
Peso total bobina + fio: 2 KG e 710 gramas
Cor do fio: Laranja</t>
  </si>
  <si>
    <t>06.15</t>
  </si>
  <si>
    <t>Transmissão Ponteira para Roçadeira
Material: Alumínio de alta resistência</t>
  </si>
  <si>
    <t>06.16</t>
  </si>
  <si>
    <t xml:space="preserve">Mola Embreagem Original com 02 Arruelas para roçadeira </t>
  </si>
  <si>
    <t>06.17</t>
  </si>
  <si>
    <t>06.18</t>
  </si>
  <si>
    <t>Jogo de reparo de carburadororiginal completo para roçadeira
Quantidade de peças: 04
Peças inclusas: Diafragma, Juntas, Membrana</t>
  </si>
  <si>
    <t>06.19</t>
  </si>
  <si>
    <t>Anel Compressão De Cilindro 38 x 1,5mm original
ANEL DE COMPRESSÃO 38 X1,5 MM
Altura: 0.2 cm
Largura: 0.2 cm
Comprimento: 3.8 cm</t>
  </si>
  <si>
    <t>06.20</t>
  </si>
  <si>
    <t>Copinho Prato Giratório Para Roçadeira</t>
  </si>
  <si>
    <t>06.21</t>
  </si>
  <si>
    <t>Bisnaga com Bico Dosador de Graxa para roçadeira
Embalagem de 150 g
– Composição: Litio com Bissulfeto de Molibdênio
– Ponto de gota: 180°C</t>
  </si>
  <si>
    <t>06.22</t>
  </si>
  <si>
    <t>Alavanca Ponta E Pá Redonda Lisa 1” X 2 M Cavadeira Alavanca
Peso: 7,000 kg/um
Comprimento: 200 cm
Espessura: 1"
Materiais: Aço, Ferro</t>
  </si>
  <si>
    <t>06.23</t>
  </si>
  <si>
    <t>Torquês Armador 10 Polegadas
Material do produto: aço carbono especial
Acabamento: pintura eletrostática preta</t>
  </si>
  <si>
    <t>06.24</t>
  </si>
  <si>
    <t xml:space="preserve">Vassoura Metálica Regulável 22 Dentes, Cabo De Madeira 120 Cm
Cor: Laranja
Fabricada em aço carbono 
Pintura eletrostática a pó
Lâmina temperada em todo o corpo da peça
Com 22 dentes de arame
Regulagem de distância entre os dentes
Olho de 23 mm de diâmetro
Cabo de 120 cm ferramenta
Cabo com acabamento envernizado
Camada protetora em verniz incolor 
</t>
  </si>
  <si>
    <t>06.25</t>
  </si>
  <si>
    <t>Arco de Serra Fixo 12'', Amarelo.
Cor: amarelo
Material da lâmina: aço carbono
Acabamento com pintura eletrostática na cor preta
Cabo ergonômico injetado
Material da alça ou do cabo: metal
Comprimento: 45,3 cm
Largura: 12,7 cm
Altura: 2,8 cm
Peso: 430 gramas</t>
  </si>
  <si>
    <t>06.26</t>
  </si>
  <si>
    <t xml:space="preserve">Balde Plástico Reforçadopara  Pedreiro 12 litros na cor preta </t>
  </si>
  <si>
    <t>06.27</t>
  </si>
  <si>
    <t>Carrinho De Mao G-20 Extra Reforçado
Material do corpo: aço
Capacidade máxima em volume: 60 litros
Capacidade máxima de peso: 120 kg
Peso do produto: 12,28 kg</t>
  </si>
  <si>
    <t>06.28</t>
  </si>
  <si>
    <t>Carrinho de Mão Galvanizado
Características:
Cor: Prata
Material: Aço galvanizado
Proteção: Resistente à corrosão
Alcance: 45 litros
Precisão: Estrutura robusta e estável
Peso: 15 kg
Dimensões (CxLxA): 1300 x 600 x 600 mm</t>
  </si>
  <si>
    <t>06.29</t>
  </si>
  <si>
    <t xml:space="preserve">Cavadeira Reta em Aço com Cabo de Madeira 120 cm
Peso: 1,1850 kg.
Dimensões Produto (Compr. X Larg. X Alt.): 1.355x 75x 45 mm.
Temperada em todo o corpo da peça, 
Fabricada em aço carbono Pintura eletrostática a pó, 
Olho de 32 mm de diâmetro.
Cabo de 120 cm 
Cabo com acabamento envernizado
Camada protetora em verniz incolor </t>
  </si>
  <si>
    <t>06.30</t>
  </si>
  <si>
    <t xml:space="preserve">Cavadeira Articulada Cabo De Madeira 180 Cm
DETALHES TÉCNICOS
• A cavadeira é temperada em todo o corpo da peça
• Fabricada em aço carbono 
• Pintura eletrostática a pó, 
• Cabo de 180 cm </t>
  </si>
  <si>
    <t>06.31</t>
  </si>
  <si>
    <t>Cavadeira Ferro lisa 3/4 “
Fabricada aço de carbono 
Lâmina da extremidade temperada
Cabo de aço maciços e com pintura revestida em epóxi 
Material: aço
Cor: Preta
Tamanho: 1,5 m</t>
  </si>
  <si>
    <t>06.32</t>
  </si>
  <si>
    <t>Colher De Pedreiro Canto Reto 10”
Características:
Colher de pedreiro com cantos retos.
Haste soldada na lâmina e cabo de madeira anatômico.
Lâmina com verniz para proteção contra corrosão.</t>
  </si>
  <si>
    <t>06.33</t>
  </si>
  <si>
    <t>Colher De Pedreiro Canto Reto 7”
Material do cabo: madeira
Material da lâmina: Aço de alto carbono
Tipo de ponta: reta
Comprimento da lâmina: 17,78 Cm</t>
  </si>
  <si>
    <t>06.34</t>
  </si>
  <si>
    <t>Desempenadeira Madeira 17x29cm Base Lisa sem Dentes com Cabo Madeira
Fabricada em madeira de origem renovável.
Tamanho 17 x 29 cm.
Cabo anatômico produzido em madeira.
Formato ergonômico</t>
  </si>
  <si>
    <t>06.35</t>
  </si>
  <si>
    <t>Disco de Desbaste 4.1/2 Polegadas com Furo de 7/8
Grão: Óxido de Alumínio
Reforço: 3 telas</t>
  </si>
  <si>
    <t>06.36</t>
  </si>
  <si>
    <t>06.37</t>
  </si>
  <si>
    <t>06.38</t>
  </si>
  <si>
    <t>Disco de Corte Diam. 110mm  Ultrafino
Cor: amarelo/preto
Estilo: moderno
Comprimento: 170 cm
Largura: 140 cm
Altura: 5 cm
Peso: 100 gramas
Altura do segmento diamantado: 8 mm
Perfil do corte: Turbo
Tipo de corte do disco de corte diamantado: A seco
Diâmetro do furo do disco de corte diamantado: 20 mm
Diâmetro externo do disco de corte diamantado: 110 mm</t>
  </si>
  <si>
    <t>06.39</t>
  </si>
  <si>
    <t>Tramontina Enxada 0.5, Cabo De Madeira 130 Cm
Dimensões: 130,4 x 15,5 x 17,6 cm
Peso: 1,42 kg
Temperada em todo o corpo da peça
Pintura eletrostática a pó
Olho de 38 mm de diâmetro
Lâmina possui tamanho 0.5 
Cabo de 130 cm 
Cabo com acabamento envernizado
Camada protetora em verniz incolor</t>
  </si>
  <si>
    <t>06.40</t>
  </si>
  <si>
    <t xml:space="preserve">Enxada Larga 2.5, Cabo De Madeira 145 Cm
Dimensões: ‎145,4 x 29,5 x 22,2 cm
Peso: 2,02 kg
Temperada em todo o corpo da peça
Fabricada em aço carbono especial de alta qualidade.
Pintura eletrostática a pó
Lâmina possui tamanho 2.5 
Possui olho de 38 mm de diâmetro. Cabo de 145 cm 
Cabo com acabamento envernizado
Camada protetora em verniz incolor </t>
  </si>
  <si>
    <t>06.41</t>
  </si>
  <si>
    <t xml:space="preserve">Espátula Rígida em Aço Carbono com Cabo de Madeira, 12 cm, Cinza
Dimensões: ‎25,5 x 12 x 3,2 cm
Peso: 140 gramas
Altura: 3 cm
Comprimento: 25 cm
Largura: 12 cm
 Fabricada em aço carbono 
Lâmina possui tamanho de 12 cm
Cabo com acabamento envernizado 
Camada protetora em verniz incolor </t>
  </si>
  <si>
    <t>06.42</t>
  </si>
  <si>
    <t>Espátula De Aço Carbono 6’ (152 mm) com Cabo De Madeira</t>
  </si>
  <si>
    <t>06.43</t>
  </si>
  <si>
    <t>06.44</t>
  </si>
  <si>
    <t>Facão de 14’ com cabo de madeira
Dimensões: 49 x 5 x 2,2 cm
Peso: 300 gramas
Tipo de material: ‎Aço carbono, PVC</t>
  </si>
  <si>
    <t>06.45</t>
  </si>
  <si>
    <t>Foice Aberta Com Olho De 35 mm Sem Cabo
Dimensões: 41,5 x 30,8 x 3,6 cm
Peso: 754 gramas
Altura: 3 cm
Comprimento: 41 cm
Largura: 30 cm
Temperada em todo o corpo da peça 
Fabricada em aço carbono 
Pintura eletrostática a pó
Lâmina é usinada</t>
  </si>
  <si>
    <t>06.46</t>
  </si>
  <si>
    <t>Lâmina para Serra Sabre 12 POL X 10-14
DADOS TÉCNICOS
Comprimento: 12 POL (304,8 mm)
Dentição: 10-14 dentes por polegada (Dentes finos para cortes precisos)
Espessura: 1,27 mm (0,050 polegadas)
Largura: 19 mm (3/4 polegada)
Tipo de Lâmina: Bi-metal</t>
  </si>
  <si>
    <t>06.47</t>
  </si>
  <si>
    <t>Lima Chata Bastarda 200 Mm (8’) Cabo De Madeira
Dimensões: 31 x 1,5 x 5,2 cm
Peso: 150 gramas
Possui o cabo de madeira
Bastarda
Lima formato Plano</t>
  </si>
  <si>
    <t>06.48</t>
  </si>
  <si>
    <t>Fio de Nylon 2,4 mm
Rolo com 50 metros
Acabamento: polido
Formato: redondo</t>
  </si>
  <si>
    <t>06.49</t>
  </si>
  <si>
    <t>Machado Lenhador com Cabo de Madeira 3.5
Especificações:
• Fabricado em aço: Forjado – Temperado
• Cabo: 1m
• Acabamento: preto
• Machado Largo 3,5
• Dimensões (C x L x A): 55 x 20 x 10 cm
• Peso: 2,49 kg</t>
  </si>
  <si>
    <t>06.50</t>
  </si>
  <si>
    <t>Marreta Forjada Em Ferro Com Cabo 2,0 Kg
Comprimento: 32 cm
Peso: 1,92 kg</t>
  </si>
  <si>
    <t>06.51</t>
  </si>
  <si>
    <t>Marreta Forjada Em Ferro Com Cabo 5,0 Kg
Material do punho: madeira
Material da cabeça: Ferro Fundido Nodular
Peso: 5 kg
Cabeça ferro fundido nodular, Sistema de fixação da cabeça ao cabo por pressão e acabamento em resina epóxi 
Protegida contra oxidação com pintura por imersão 
Cabo produzido em Madeira de Lei, 
Madeira fixada por pressão e cunha em madeira</t>
  </si>
  <si>
    <t>06.52</t>
  </si>
  <si>
    <t>Martelo Calceteiro Com Cabo De Madeira Nº2
‎Dimensões: 28 x 20,2 x 3,5 cm
Peso: 920 gramas
Tipo de cabeça: forjado
Material da alça ou do cabo: liga de aço</t>
  </si>
  <si>
    <t>06.53</t>
  </si>
  <si>
    <t>Martelo Carpinteiro 30mm Cabo Madeirite Longo com Porta Pregos
Características
- Cabo em Madeirite Resinado longo
- Desenho tipo unha, com ranhuras na face da cabeça.
- Fixação da Cabeça no Cabo com cunha metálica 
- Cabeça com porta imã 
- Comprimento aproximado: 42 cm
- Peso aproximado: 900 g</t>
  </si>
  <si>
    <t>06.54</t>
  </si>
  <si>
    <t>PA DE LIXO GALVANIZADA CABO DE ALUMINIO 30cm</t>
  </si>
  <si>
    <t>06.55</t>
  </si>
  <si>
    <t>Peneira De Areia Com Aro De Madeira 55cm</t>
  </si>
  <si>
    <t>06.56</t>
  </si>
  <si>
    <t>Picareta com cabo de 90 cm de madeira
Sistema de encabamento com bucha plástica 
Forjada em todo o corpo da peça, 
Fabricada em aço carbono 
Pintura eletrostática a pó
Lâmina com tamanho 4.
Olho oval de 70 x 45 mm.
Cabo com acabamento envernizado</t>
  </si>
  <si>
    <t>06.57</t>
  </si>
  <si>
    <t>Pulverizador Costal 20 Litros
Dimensões: ‎38 x 20 x 52 cm
Peso: 4,250 kg
Tipo de material: plástico</t>
  </si>
  <si>
    <t>06.58</t>
  </si>
  <si>
    <t>Ancinho Rastelo Grande 10 Dentes Estampado Em Aço Com Cabo
Largura: 26,5 cm
Material: aço</t>
  </si>
  <si>
    <t>06.59</t>
  </si>
  <si>
    <t>Serrote Profissional 20" 
Altura: 2 cm
Largura: 14 cm
Comprimento: 58 cm
Lâmina em aço alto carbono temperado e lixado
Cabo de madeira ergonômico e envernizado
Dentes travados
07 dentes por polegada
Proteção plástica para os dentes</t>
  </si>
  <si>
    <t>06.60</t>
  </si>
  <si>
    <t>06.61</t>
  </si>
  <si>
    <t>Torquês armador original 13 polegadas (330mm)  Original</t>
  </si>
  <si>
    <t>06.62</t>
  </si>
  <si>
    <t>Trena 50 Metros
Dimensões do produto: ‎355 x 45 x 215 cm
Peso: 460 gramas
Precisão da medida: ± 0,3% do comprimento medido + 0,2 mm</t>
  </si>
  <si>
    <t>06.63</t>
  </si>
  <si>
    <t>Trena Curta De Aço Autotrava 25 mm com 10 Metros
Dimensões: ‎ ‎16 x 11 x 16 cm
Peso: 600 gramas</t>
  </si>
  <si>
    <t>06.64</t>
  </si>
  <si>
    <t>Trena Curta De Aço Autotrava 25 mm com 08 Metros
Dimensões: ‎110 x 80 x 50 cm
Peso: 390 gramas</t>
  </si>
  <si>
    <t>06.65</t>
  </si>
  <si>
    <t>Trena Curta De Aço Autotrava 25 mm com 05 Metros
Dimensões: ‎ 155 x 110 x 40 cm
Peso: 190 gramas</t>
  </si>
  <si>
    <t>06.66</t>
  </si>
  <si>
    <t>Trena Laser alcance 40m com bolsa protetora
Alcance: 40 metros
Material: plástico
Cor: azul
Voltagem: 1,5
Dimensões: 10,5 x 4,1 x 2,4 cm
Peso: 70 gramas
Funciona a bateria ou a pilha
Componentes incluídos:
1 Trena Laser de 40 m 
1 Manual de instruções
 2 pilhas AAA, 
1 Bolsa de proteção</t>
  </si>
  <si>
    <t>06.67</t>
  </si>
  <si>
    <t>Escova Manual Com Cerdas De Aço 5 Fileiras Com Cabo De Plástico
Dimensões: 290 x 40 x 59 cm
Peso: 130 gramas
Material da alça ou do cabo: plástico
Material/acabamento das cerdas da escova: Aço carbono/polido
Material do cabo da escova: Plástico
Material da base da escova: Plástico
Número de fileiras de cerdas da escova: 5 fileiras</t>
  </si>
  <si>
    <t>06.68</t>
  </si>
  <si>
    <t>Espaçadores De Concreto Circular 3,5cm
Pacote com 1000 unidades
Descrição
Largura 30 cm.
Comprimento 83 cm.
Diâmetro 45 cm.
Forma retangular.</t>
  </si>
  <si>
    <t>pct</t>
  </si>
  <si>
    <t>06.69</t>
  </si>
  <si>
    <t>Vassoura Gari Piaçava 40 cm Com Cabo de 1,20 m, rosca de 22 mm e cerdas de fibras.</t>
  </si>
  <si>
    <t>06.70</t>
  </si>
  <si>
    <t>Alicate de corte universal 8” Isolado
Cor: Amarelo
Material: Liga de aço
Comprimento: 20,3 cm
Largura: 6,4 cm
Altura: 1,8 cm</t>
  </si>
  <si>
    <t>Kit para cilindro e pistão de 38 mm  / 2 tempos para motor de roçadeira contendo: 
- 01 Cilindro de 38mm
- 01 Pistão de 38
- 02 Anéis do Pistão
- 01 Pino do Pistão
- 02 Travas do Pistão
- 01 Vela de ignição</t>
  </si>
  <si>
    <t>Lâmina de Serra Circular com Dentes de Metal, 185 x 20 mm, 24 Dentes
Número de dentes: 24
Espessura do corpo da lâmina de serra circular: 1. 5 mm
Diâmetro da lâmina de serra circular: 7. 1/4" - 185 mm
Espessura de corte da lâmina de serra circular: 2.6 mm. 
Diâmetro do furo da lâmina de serra circular: 20 mm
Dimensões do produto: ‎200 x 15 x 210 cm</t>
  </si>
  <si>
    <t>Disco diamantando turbo multimaterial 15 x 20 x 2,2 x 8 mm
Tamanho: 105 mm
Cor: Cinza
Material: ‎Aço com revestimento de diamante
Comprimento: 13,2 cm
Largura:
Altura: 10,8 cm
Dimensões: 13,2 x 10,8 x 0,4 cm
Peso: 85 gramas</t>
  </si>
  <si>
    <t>Espátula Metálica Rígida 10 Cm com Cabo De Madeira
Dimensões: ‎25,5 x 10 x 3,2 cm
Peso: 130 gramas
Fabricada em aço carbono 
Lâmina possui tamanho 10 cm Cabo com acabamento envernizado
Camada protetora em verniz incolor</t>
  </si>
  <si>
    <t>Talhadeira de Aço Manual Grossa 3/4 x 13 Polegadas
Material da lâmina: liga de aço
Dimensões: comprimento 35 cm x largura: 11 cm
Composição: aço
Peso: 830 gramas</t>
  </si>
  <si>
    <t>LOTE 07 - ESTRUTURA</t>
  </si>
  <si>
    <t>07.01</t>
  </si>
  <si>
    <t>07.02</t>
  </si>
  <si>
    <t>Coluna 5/16.
Medidas: 7×14cm × 2,5m.</t>
  </si>
  <si>
    <t>07.03</t>
  </si>
  <si>
    <t>Coluna de 3/8.
Medidas: 7×20cm × 6m.</t>
  </si>
  <si>
    <t>07.04</t>
  </si>
  <si>
    <t>Varas de vergalhão 08 mm CA50 vara 12m 5/16.</t>
  </si>
  <si>
    <t>07.05</t>
  </si>
  <si>
    <t>Vara de vergalhão dobrado  10mm (3/8) CA50 com comprimento de 12 metros.</t>
  </si>
  <si>
    <t>07.06</t>
  </si>
  <si>
    <t>Vara de vergalhão 4.2 mm 3/16 CA50 com comprimento de 12 metros.</t>
  </si>
  <si>
    <t>07.07</t>
  </si>
  <si>
    <t>Vara de Vergalhão CA50 12.5 mm (1/2) com comprimento de 12 metros.</t>
  </si>
  <si>
    <t>07.08</t>
  </si>
  <si>
    <t>Vergalhão Nervurado CA50 5.0mm (3/16").</t>
  </si>
  <si>
    <t>07.09</t>
  </si>
  <si>
    <t>GABIAO CAIXA.
Malha de aco hexagonal 8x10 cm, fio 2,7mm, galv. em zn/al, comp. 2m larg. 1m, alt. 0,50m.</t>
  </si>
  <si>
    <t>07.10</t>
  </si>
  <si>
    <t>GABIAO SACO.
MALHA DE ACO HEXAG. 8X10CM, FIO 2,4MM, GALV. ZN/AL, REV. PVC, CINZA ESP. 0,4MM, COMP. 3M, DIAM. 0,65M.</t>
  </si>
  <si>
    <t>07.11</t>
  </si>
  <si>
    <t>GABIAO COLCHAO.
MALHA DE ACO HEXAG. 6X8CM, FIO 2MM, GALV. ZN/AL, REV.PVC, CINZA E SP. 0,4MM, COMP.4M, LARG. 2M, ALT. 0,30M.</t>
  </si>
  <si>
    <t>07.12</t>
  </si>
  <si>
    <t>07.13</t>
  </si>
  <si>
    <t>Coluna 1/4. 
Medidas: 7×14cm × 2m.</t>
  </si>
  <si>
    <t>MANTA GEOTEXTIL
 NAO TECIDO POLIESTER LARG. 2,30M COM RESIST.TRACAO A FAIXA LARGA RUPTURA DE 16KN/M E AO PUNCION.550N</t>
  </si>
  <si>
    <t>Rolo De Bidim 100m2 215cm X 43,47m Manta Para Jardinagem
Largura: 2,30 metros
Comprimento: 43,47 Metros</t>
  </si>
  <si>
    <t>LOTE 08 - MATERIAIS DE MADEIRA E ACESSÓRIOS</t>
  </si>
  <si>
    <t>08.01</t>
  </si>
  <si>
    <t>Arame Recozido Liso 1,24mm 
1kg
Diâmetro do fio: 1,24 mm
Peso: 1 kg
Resistência à tração: até 40 Kgf/mm²</t>
  </si>
  <si>
    <t>KG</t>
  </si>
  <si>
    <t>08.02</t>
  </si>
  <si>
    <t>Arame Trançado Recozido Duplo 1,24mm
Rolo contendo 1 kg
Aço de baixo teor de carbono
Bitola: 1,24
BGW: 18</t>
  </si>
  <si>
    <t>08.03</t>
  </si>
  <si>
    <t>Arame Farpado Fio 2,2mm 400KGF 
Rolo 250m
Características do Produto:
Carga Mínima de Ruptura: 400KGF
Fios Grossos (diâmetro): 2,2 mm
Comprimento: 250m
Galvanização: Leve
Cor: Prata</t>
  </si>
  <si>
    <t>08.04</t>
  </si>
  <si>
    <t>Mourão de Eucalipto Tratado de 08 A 10 cm de Espessura  
Comprimento: 2,20m</t>
  </si>
  <si>
    <t>08.05</t>
  </si>
  <si>
    <t>Mourão de Eucalipto Tratado de 10 A 12 cm de Espessura.
Comprimento: 2,20m</t>
  </si>
  <si>
    <t>08.06</t>
  </si>
  <si>
    <t>Prego 17X27 Com Cabeça 
Pacote com 1 Kg
Material: Ferro</t>
  </si>
  <si>
    <t>08.07</t>
  </si>
  <si>
    <t xml:space="preserve">Prego 19x36 de ferro com cabeça.
Pacote com 01 kg 
</t>
  </si>
  <si>
    <t>08.08</t>
  </si>
  <si>
    <t>Prego 25 X 72 com C
Pacote 1Kg</t>
  </si>
  <si>
    <t>08.09</t>
  </si>
  <si>
    <t>Arame galvanizado comercial BWG 22 0,71 mm
Diâmetro do arame galvanizado: 22 BWG - 0,71 mm 
Comprimento aproximado por (kg) do arame galvanizado: 325,7 m 
Tipo de aço do arame galvanizado: Aço com baixo teor de carbono - macio 
Tipo do arame: Comercial
Rolo de arame galvanizado com 1 kg</t>
  </si>
  <si>
    <t>08.10</t>
  </si>
  <si>
    <t>Caibro de Eucalipto 5x7 
Comprimento: 3m  aparelhado</t>
  </si>
  <si>
    <t>08.11</t>
  </si>
  <si>
    <t>CAIBRO EUCALIPTO 
Dimensões: 7,5CM X 7,5CM X 5,40M</t>
  </si>
  <si>
    <t>08.12</t>
  </si>
  <si>
    <t>Peça de madeira de lei 7 cm x15 cm x 4m
Tipo do Tratamento: Tratamento pelos métodos de Preservação determinados pela Norma NBR 7190, da ABNT, com classe de risco CR4, sob vácuo e pressão em Autoclave com preservativo hidrossolúvel Arseniato de Cobre Cromatado (CCA tipo C). Estando, portanto protegido contra o ataque de agentes biológicos de apodrecimento (fungos e cupins) por um período mínimo de 12 anos.</t>
  </si>
  <si>
    <t>08.13</t>
  </si>
  <si>
    <t>Prancha 7x30 Bruta 6,00m
Largura: 30 cm
Espessura: 7 cm
Comprimento: 6 metros
Material: Madeira
Aparelhado: Não</t>
  </si>
  <si>
    <t>08.14</t>
  </si>
  <si>
    <t>Madeira: Eucalipto Tratado
Medidas: 4,5×1,5cm</t>
  </si>
  <si>
    <t>08.15</t>
  </si>
  <si>
    <t xml:space="preserve">Ripão de madeira de Lei 7,0 cm x 3,0cm x 3 metros </t>
  </si>
  <si>
    <t>08.16</t>
  </si>
  <si>
    <t>Tábua Pinus 
Dimensões: 
Espessura: 30 cm
Largura: 2,5 cm
Comprimento: 03 metros</t>
  </si>
  <si>
    <t>08.17</t>
  </si>
  <si>
    <t>Chapa de Madeirite 9mm (compensado resinado) - 1,10x2,20m</t>
  </si>
  <si>
    <t>08.18</t>
  </si>
  <si>
    <t>Chapas Madeirite 12mm medindo 2.20m x 1.10m (Chapas de madeirite simples Vermelho)</t>
  </si>
  <si>
    <t>08.19</t>
  </si>
  <si>
    <t>Desmondante para fôrmas madeira concreto 18 litros 
Cor: Branco Amarelado.
Peso líquido: 18 kg.
Volume líquido: 18 L.
Base aquosa.
É inflamável? Não
Densidade: 0,97 a 1,0 g/cm3
É elástica: Sim</t>
  </si>
  <si>
    <t>LOTE 09 - Equipamentos de Proteção Individual</t>
  </si>
  <si>
    <t>09.01</t>
  </si>
  <si>
    <t>Boné Roçador Com Tela Facial E Protetor De Nuca - Cor Azul 
Confeccionado em tecido 100% algodão com protetor de nuca com 20 cm.
Regulagem na parte traseira do capuz para ajuste e com tela em náilon frontal.</t>
  </si>
  <si>
    <t>09.02</t>
  </si>
  <si>
    <t>Perneira de Segurança Com 03 Talas em polipropileno e Fechamento Em Solda 
Cor: Preta</t>
  </si>
  <si>
    <t>09.03</t>
  </si>
  <si>
    <t>Bota de PVC Preta Sem Forro Cano Médio 
Tamanho do cano 260 mm
normas ABNT NBR ISO 20344 e 20347.</t>
  </si>
  <si>
    <t>Par</t>
  </si>
  <si>
    <t>09.04</t>
  </si>
  <si>
    <t>Bota Preta e Amarela Pvc com Forro
Confeccionada em PVC injetado, impermeável e sem gola
Dimensões: ‎270 x 110 x 290 cm; 
Peso: 1,34 kg</t>
  </si>
  <si>
    <t>09.05</t>
  </si>
  <si>
    <t>Bota Galocha Impermeável Pvc Forrada Cano Extra Curto Branca
Cor: Branca
Forro: Membrana de secagem rápida (easily-dried)
Altura: 13 a 15 cm
Norma técnica: CA 40681</t>
  </si>
  <si>
    <t>09.06</t>
  </si>
  <si>
    <t>Bota Galocha em PVC, Cano Médio, Sem Forro
Material da bota: PVC 
Cor da bota: branco
Tamanho do cano da bota: cano médio
Medida do cano da bota: 25,0 cm
Tipo de solado da bota: PVC</t>
  </si>
  <si>
    <t>09.07</t>
  </si>
  <si>
    <t xml:space="preserve">Luva de Vaqueta Total Punho em Raspa 20 cm
Confeccionada em vaqueta natural curtida ao cromo
Reforço palmar interno, com elástico embutido no dorso           Acabamento em viés
Costurada com linha de nylon
Comprimento do punho 20 cm em raspa. </t>
  </si>
  <si>
    <t>09.08</t>
  </si>
  <si>
    <t>Luva Par Vaqueta Mista Reforçada  
Dimensões:
Altura: 20cm
Largura: 10cm
Comprimento: 5cm
Peso: 0,260g
Norma técnica: CA: 43311</t>
  </si>
  <si>
    <t>09.09</t>
  </si>
  <si>
    <t>Abafado de ruídos (Protetor Auditivo)
Tipo: Concha
Nível de atenuação sonora: 21 db
Com cordão: não
É ajustável: sim
É eletrônico: não</t>
  </si>
  <si>
    <t>09.10</t>
  </si>
  <si>
    <t>Óculos De Segurança Antiembaçante Trasparente
Material: Policarbonato, Plástico.
Material da moldura: Plástico
Dimensões: 160 x 60 x 55 cm
Recursos especiais: ‎Antiembaçante</t>
  </si>
  <si>
    <t>09.11</t>
  </si>
  <si>
    <t>Óculos Lente Incolor De Segurança Ca28018
Kit com 10 unidades 
Material: policarbonato
Com haste ajustável: não
Tipo de pro: frontal
Tipo de armação: integral
Lente: incolor</t>
  </si>
  <si>
    <t>Kit</t>
  </si>
  <si>
    <t>LOTE 10 - MATERIAIS DE COBERTURA</t>
  </si>
  <si>
    <t>10.01</t>
  </si>
  <si>
    <t>Telhas de amianto
Dimensões:
Comprimento: 2,44 m 
Largura: 1m</t>
  </si>
  <si>
    <t>10.02</t>
  </si>
  <si>
    <t>Telhas de amianto 
Dimensões: 
Comprimento: 2,44 m
Largura: 50 cm</t>
  </si>
  <si>
    <t>LOTE 11 - AGLOMERANTE</t>
  </si>
  <si>
    <t>11.01</t>
  </si>
  <si>
    <t>Cal para pintura.
Embalagem de 8 kg; Cor: branco.</t>
  </si>
  <si>
    <t>11.02</t>
  </si>
  <si>
    <t>Argamassa Cimentcola Cinza para uso externo.
Embalagem de 20 Kg.</t>
  </si>
  <si>
    <t>11.03</t>
  </si>
  <si>
    <t>Argamassa Piso Sobre Piso Porcelanato uso Interno.
Embalagem de 20 kg.</t>
  </si>
  <si>
    <t>11.04</t>
  </si>
  <si>
    <t>Sacos de cimento CP III.
Peso: 50 kg.</t>
  </si>
  <si>
    <t>LOTE 12 - ESQUADRIAS</t>
  </si>
  <si>
    <t>12.01</t>
  </si>
  <si>
    <t>Fechadura Porta Interna Inox 55 mm
Material: Aço inoxidável
Liga de zinco e alumínio
Estilo: Metálico Brilhante
Acabamento: Polido
Componentes incluídos: ‎Fechadura, Tranqueta, Chave Reserva, Maçanetas, Espelhos, Contra Testa.</t>
  </si>
  <si>
    <t>Unidade</t>
  </si>
  <si>
    <t>12.02</t>
  </si>
  <si>
    <t>Fechadura Externa Para Porta De Entrada 40 Mm
Tipo de trinco: Lingueta.
Acabamento: Inox.
Fechadura embutido.
Para aberturas de 3cm a 3.5cm de grossura.    Tipo de instalação: embutido
Tipo de abertura: giro
Materiais de abertura: Alumínio, Ferro, Madeira
Quantidade de chaves: 02
Inclui maçaneta: Não</t>
  </si>
  <si>
    <t>12.03</t>
  </si>
  <si>
    <t>Porta de Angelim lisa 2,10 m x 60 cm</t>
  </si>
  <si>
    <t>12.04</t>
  </si>
  <si>
    <t xml:space="preserve">Porta de Angelim lisa 2,10 m x  70 cm </t>
  </si>
  <si>
    <t>12.05</t>
  </si>
  <si>
    <t>Porta de Madeira Angelim almofadada 60 cm x 2,10m 
Espessura: 3 cm</t>
  </si>
  <si>
    <t>12.06</t>
  </si>
  <si>
    <t xml:space="preserve">Porta de Madeira Angelim almofadada 70 cm x 2,10m </t>
  </si>
  <si>
    <t>12.07</t>
  </si>
  <si>
    <t>Porta de Madeira Angelim almofada da 80 cm x 2,10m</t>
  </si>
  <si>
    <t>LOTE 13 - VEDAÇÃO</t>
  </si>
  <si>
    <t>13.01</t>
  </si>
  <si>
    <t>Compensado Naval Plastificado Resinado 18mm 
 Espessura: 1,8 cm
 Comprimento: 1,100 metros
Largura: 2,200 metros</t>
  </si>
  <si>
    <t>13.02</t>
  </si>
  <si>
    <t>Tijolo quadrado 08 furos 9 cm x 19 cm x 19 cm
Peso: 2,2 kg</t>
  </si>
  <si>
    <t>13.03</t>
  </si>
  <si>
    <t>Tijolo cerâmico 08 furos
Medidas: 10 x 20 x 30 cm</t>
  </si>
  <si>
    <t>VALOR TOTAL ESTIMADO</t>
  </si>
  <si>
    <t>01.16</t>
  </si>
  <si>
    <t>01.17</t>
  </si>
  <si>
    <t>06.71</t>
  </si>
  <si>
    <t>Óleo Lubrificante 02 Tempos Original 8017 H.
Embalagem: 500 ml.</t>
  </si>
  <si>
    <t>MARCA</t>
  </si>
  <si>
    <t>MODELO DE PROPOSTA DEPREÇO</t>
  </si>
  <si>
    <r>
      <t xml:space="preserve">Gerador de Energia a Gasolina 3.6 KVA Monofásico 110v/220v 7hp.
Fase: Monofásico; Potência Máxima: 3.60 KVA (Kilo Volts Amperes) 3.0 KW (Kilo Watts) 3000W (Watts); Potência Nominal: 3.30 KVA (Kilo Volts Amperes) 2.80 KW (Kilo Watts) 2800W (Watts); Tensão de Saída: 110/220 v; Regulador de Voltagem: AVR; Frequência: 60 HZ; Corrente Nominal: 11 A; Carregador de Bateria: 12 V / 8,3ª.
</t>
    </r>
    <r>
      <rPr>
        <b/>
        <sz val="10"/>
        <color theme="1"/>
        <rFont val="Aptos Narrow"/>
        <scheme val="minor"/>
      </rPr>
      <t>Especificações do Motor:</t>
    </r>
    <r>
      <rPr>
        <sz val="10"/>
        <color theme="1"/>
        <rFont val="Aptos Narrow"/>
        <scheme val="minor"/>
      </rPr>
      <t xml:space="preserve">
Tipo do Motor: 4 tempos, 1 Cilindro, Refrigerado a Ar
Potência: 7 HP / 3600RPM; Cilindrada: 196 cc; Partida: Manual; Combustível: Gasolina; Capacidade do Tanque: 12 litros; Consumo de Combustível (l/h): 1.3L/h; Capacidade do Óleo do Cárter: 0,6 litros; Autonomia (50% da Carga): 12 H; Alerta de nível de Óleo: SIM; Sistema de acionamento: Transistor Magnético; Nível de Ruído: 67 dB; Largura: 43,50 cm; Altura: 44 cm; Comprimento: 60 cm.</t>
    </r>
  </si>
  <si>
    <r>
      <t xml:space="preserve">Vibrador de Concreto VR1000 com Mangote 4,5 Metros Vibrador De Concreto 2200w Vr1000 220v + Mangote 4,5m.                                                                                        </t>
    </r>
    <r>
      <rPr>
        <b/>
        <sz val="10"/>
        <color theme="1"/>
        <rFont val="Aptos Narrow"/>
        <scheme val="minor"/>
      </rPr>
      <t xml:space="preserve">Especificações do vibrador de concreto:   </t>
    </r>
    <r>
      <rPr>
        <sz val="10"/>
        <color theme="1"/>
        <rFont val="Aptos Narrow"/>
        <scheme val="minor"/>
      </rPr>
      <t xml:space="preserve">                                                                                                                                                                                                                                               Potência: 220V: 2.200W; Diâmetro do mangote: 35mm; Vibrações por minuto: 16.000; Dimensões(C x L x A): 387 x 109 x 123mm; Peso: 3,6Kg; Acompanha: Cinto;
</t>
    </r>
    <r>
      <rPr>
        <b/>
        <sz val="10"/>
        <color theme="1"/>
        <rFont val="Aptos Narrow"/>
        <scheme val="minor"/>
      </rPr>
      <t>Especificações do Mangote:</t>
    </r>
    <r>
      <rPr>
        <sz val="10"/>
        <color theme="1"/>
        <rFont val="Aptos Narrow"/>
        <scheme val="minor"/>
      </rPr>
      <t xml:space="preserve">
Comprimento x Diâmetro da Ponta: 35x300 mm; Comprimento total do Mangote: 4500 mm; Vibrações por minuto (VPM): 16.000.</t>
    </r>
  </si>
  <si>
    <r>
      <t xml:space="preserve">Martelete Combinado SDS PLUS 800W 220V com Maleta. 
Três modos de operação: Rotação com impacto, simples rotação e simples impacto; Velocidade e torque na reversão; Mandril de engate rápido; Desenho ergonômico na empunhadura com cabo emborrachado. Acompanha: Empunhadura completa; Limitador de profundidade; Maleta. 
</t>
    </r>
    <r>
      <rPr>
        <b/>
        <sz val="10"/>
        <color theme="1"/>
        <rFont val="Aptos Narrow"/>
        <scheme val="minor"/>
      </rPr>
      <t xml:space="preserve">Especificações Técnicas:   </t>
    </r>
    <r>
      <rPr>
        <sz val="10"/>
        <color theme="1"/>
        <rFont val="Aptos Narrow"/>
        <scheme val="minor"/>
      </rPr>
      <t xml:space="preserve">                                                                                                                                                                                                                                                                                 Encaixe: SDS PLUS; Tensão: 220 V; Potência 800Watts; Rotação por min. 0~1.100 rpm; Impacto por min. 0~4.500 ipm.                                                                                                        Capacidades de perfuração: Metal: 13mm; Madeira: 32mm; Concreto: 24mm; Energia de Impacto 2.7 Joules; Compriemento total: 370mm; Peso: 2.6kg; Emissão de vibrações: 15.5 m/s²; Incerteza K: 1.5m/s².</t>
    </r>
  </si>
  <si>
    <r>
      <t xml:space="preserve">Serra Mármore 125mm Corte em Ângulo 1450W 110V.
Discos diamantados e côncavos; Botão de segurança; Cortes em ângulo; Dupla isolação
</t>
    </r>
    <r>
      <rPr>
        <b/>
        <sz val="10"/>
        <color theme="1"/>
        <rFont val="Aptos Narrow"/>
        <scheme val="minor"/>
      </rPr>
      <t xml:space="preserve">Especificações Técnicas:                                                                                                                                                                                                                                                                                              </t>
    </r>
    <r>
      <rPr>
        <sz val="10"/>
        <color theme="1"/>
        <rFont val="Aptos Narrow"/>
        <scheme val="minor"/>
      </rPr>
      <t xml:space="preserve"> Tensão: 110 v; Potência: 1450 w; Capacidades: a 0 graus: 40mm; a 45 graus : 21,5mm; Diâmetro do disco: 125mm; Rotações por minuto (rpm): 12.220; Cabo de energia: 2,55m; Acessórios: Chave, chave Allen.</t>
    </r>
  </si>
  <si>
    <r>
      <t xml:space="preserve">Serra Circular de 7 Pol. 1.800W 220V.
Alta potência e profundidade máxima de corte de 63,5mm.
</t>
    </r>
    <r>
      <rPr>
        <b/>
        <sz val="10"/>
        <color theme="1"/>
        <rFont val="Aptos Narrow"/>
        <scheme val="minor"/>
      </rPr>
      <t xml:space="preserve">Características: </t>
    </r>
    <r>
      <rPr>
        <sz val="10"/>
        <color theme="1"/>
        <rFont val="Aptos Narrow"/>
        <scheme val="minor"/>
      </rPr>
      <t xml:space="preserve">                                                                                                                                                                                                                                                                                                         Cortes em ângulo de até 56 graus; Equipada com base de aluminio; Empunhadura emborrachada ; Parafuso com encaixe sextavado externo e interno
Função soprador.
</t>
    </r>
    <r>
      <rPr>
        <b/>
        <sz val="10"/>
        <color theme="1"/>
        <rFont val="Aptos Narrow"/>
        <scheme val="minor"/>
      </rPr>
      <t>Especificações Técnicas:</t>
    </r>
    <r>
      <rPr>
        <sz val="10"/>
        <color theme="1"/>
        <rFont val="Aptos Narrow"/>
        <scheme val="minor"/>
      </rPr>
      <t xml:space="preserve">                                                                                                                                                                                                                                                                                             Tensão: 220 V; Potência: 1.800W; Capacidades de corte: 0 graus : 63,5 mm; 45 graus : 45 mm; 50 graus : 35 mm; Diâmetro da lâmina: 7” (185 mm); Rotações por min.: 5.800 rpm.</t>
    </r>
  </si>
  <si>
    <r>
      <t xml:space="preserve">Furadeira sem impacto 3/8" 450 watts velocidade variável e reversível 110V.
Capacidade de perfuração Aço (mm): 10; Capacidade de perfuração Madeira (mm): 25; Capacidade do mandril (mm): 9,53; Capacidade do mandril (polegadas): 3/8; Com impacto: Não; Potência (W): 450; Rotação máxima (rpm): 3.400; Rotação reversível: Sim; Velocidade variável: Sim
</t>
    </r>
    <r>
      <rPr>
        <b/>
        <sz val="10"/>
        <color theme="1"/>
        <rFont val="Aptos Narrow"/>
        <scheme val="minor"/>
      </rPr>
      <t>Especificações Técnicas:</t>
    </r>
    <r>
      <rPr>
        <sz val="10"/>
        <color theme="1"/>
        <rFont val="Aptos Narrow"/>
        <scheme val="minor"/>
      </rPr>
      <t xml:space="preserve">
Potência: 450 watts; Capacidade: aço: 10 mm (3/8") - madeira: 25 mm (1"); Rotações por min.: 0-3.400 rpm; Mandril : 10 mm; Cabo de energia: 2 m; Itens inclusos: Chave de mandril.</t>
    </r>
  </si>
  <si>
    <r>
      <t xml:space="preserve">Martelo Demolidor Hexagonal 1750W 220V. 
Força de impacto: 45 J e 41 J (EPTA); Impactos por minuto: 1.300 ipm; Peso: 18,5 kg; Potencia: 1.750 w; Taxa de remoção em concreto médio-duro: 1.700kg/h; Vibração (perf/cinz): 13,0m/s2; Voltagem: 220 v; Sistema de encaixe hexagonal: 28 mm.
</t>
    </r>
    <r>
      <rPr>
        <b/>
        <sz val="10"/>
        <color theme="1"/>
        <rFont val="Aptos Narrow"/>
        <scheme val="minor"/>
      </rPr>
      <t>Embalagem contendo:</t>
    </r>
    <r>
      <rPr>
        <sz val="10"/>
        <color theme="1"/>
        <rFont val="Aptos Narrow"/>
        <scheme val="minor"/>
      </rPr>
      <t xml:space="preserve">
Punho adicional; Asa de transporte; Bisnaga de graxa; Pano para máquina 1 ponteiro; Encabadouro hexagonal 28 mm, 400 mm; Carrinho de transporte.</t>
    </r>
  </si>
  <si>
    <r>
      <t xml:space="preserve">Serra para Corte de Ferro C/MT Bivolt 2HP Monofásico Eixo 3/4 Pol.
</t>
    </r>
    <r>
      <rPr>
        <b/>
        <sz val="10"/>
        <color theme="1"/>
        <rFont val="Aptos Narrow"/>
        <scheme val="minor"/>
      </rPr>
      <t>Especificações técnicas:</t>
    </r>
    <r>
      <rPr>
        <sz val="10"/>
        <color theme="1"/>
        <rFont val="Aptos Narrow"/>
        <scheme val="minor"/>
      </rPr>
      <t xml:space="preserve">
Tensão: 127V/220V monofásico; Potência (mono): 2,0 HP; Frequência: 60 Hz; Tipo de metal que corta: Ferro; Eixo (pol): ¾; Correia: A-34 (2x); Cap. Máx. Disco (pol): 12”.</t>
    </r>
  </si>
  <si>
    <r>
      <t xml:space="preserve">Máquina De Solda Tig 250 Ampéres Inversora Ac/dc Alumínio.
Voltagem de Potência : 1 fase AC220±15%; Frequência: 60 hz; Corrente de entrada medida: 15 A; Corrente de Saída :: 10-250 A; Voltagem sem carga: 60 V; Voltagem de; Saída: 20 V; Pré-fluxo: 0-2 s; Pulso: 20-80%; Tempo decrescente: 0-5 s; Pós-gás: 2-10 S; Meio de iniciação do Arco: HF; Eficiência: 85 %; Ciclo de serviço: 60%; Fator de potência: 0,93; Grau de isolamento: F; Grau de proteção da carcaça: IP21; Espessura máx. de soldagem: 35.
</t>
    </r>
    <r>
      <rPr>
        <b/>
        <sz val="10"/>
        <color theme="1"/>
        <rFont val="Aptos Narrow"/>
        <scheme val="minor"/>
      </rPr>
      <t>Dimensões do Produto para uso</t>
    </r>
    <r>
      <rPr>
        <sz val="10"/>
        <color theme="1"/>
        <rFont val="Aptos Narrow"/>
        <scheme val="minor"/>
      </rPr>
      <t xml:space="preserve">
Largura: 63 cm; Altura: 41 cm; Comprimento: 61 cm.</t>
    </r>
  </si>
  <si>
    <r>
      <t xml:space="preserve">ROMPEDOR HIDRÁULICO EDT 430 TIPO FECHADO (BOX).
Altura: 475 mm; Largura: 350 mm; Comprimento: 1710 mm; Pressão hidáulica: 120~150 kg/cm2, 1704~2130 psi, 118~147 Bar.
Fluxo de óleo hidráulico: 50~90 l/min; Frequência de impacto: 400~800 bpm; Diâmetro do ponteiro: 75 mm; Classe aplicável: 6~9 mm; Válvula interna; Energia de impacto: 1356 J.
</t>
    </r>
    <r>
      <rPr>
        <b/>
        <sz val="10"/>
        <color theme="1"/>
        <rFont val="Aptos Narrow"/>
        <scheme val="minor"/>
      </rPr>
      <t>Itens inclusos:</t>
    </r>
    <r>
      <rPr>
        <sz val="10"/>
        <color theme="1"/>
        <rFont val="Aptos Narrow"/>
        <scheme val="minor"/>
      </rPr>
      <t xml:space="preserve">
Placa de união (pinos, buchas, arruelas, calço e travas); Mangueiras; Cilindro de gás nitrogênio e kit enchimento; Caixa de ferramentas
Dimensões da ponteira: Diâmetro: 75 mm; Comprimento:710 mm; Peso: 22 kg.</t>
    </r>
  </si>
  <si>
    <r>
      <rPr>
        <b/>
        <sz val="10"/>
        <color theme="1"/>
        <rFont val="Aptos Narrow"/>
        <scheme val="minor"/>
      </rPr>
      <t>Trator Cortador de Grama 04 tempos a Gasolina.</t>
    </r>
    <r>
      <rPr>
        <sz val="10"/>
        <color theme="1"/>
        <rFont val="Aptos Narrow"/>
        <scheme val="minor"/>
      </rPr>
      <t xml:space="preserve">
Especificações Técnicas:
Refrigeração: Refrigerado a Ar; Cilindros: Monocilíndrico; Potência Máxima: 17.0 HP; Cilindrada: 452 cc; Capacidade do Tanque: 5.7 l; Capacidade do Óleo: 1.2 l; Lubrificação: Bomba de Óleo; Rotação Máxima: 3600 RPM; Sistema de Partida: Partida Elétrica; Altura de Corte: 13 Posições; Largura de Corte: 42" | 1070 mm; Transmissão: Manual; Roda; Dianteira: 15" x 6"; Roda Traseira: 20" x 8".</t>
    </r>
  </si>
  <si>
    <r>
      <rPr>
        <b/>
        <sz val="10"/>
        <color theme="1"/>
        <rFont val="Aptos Narrow"/>
        <scheme val="minor"/>
      </rPr>
      <t>Cortador de grama Gasolina 6,0 cv 20 Polegadas.</t>
    </r>
    <r>
      <rPr>
        <sz val="10"/>
        <color theme="1"/>
        <rFont val="Aptos Narrow"/>
        <scheme val="minor"/>
      </rPr>
      <t xml:space="preserve">
Características: Bolsa recolhedora de 60 litros; Alavanca única para 5 posições de altura; Sistema tracionado; Diâmetro de corte de 20" / 51 cm.
Especificações Técnicas:
 Tipo de Combustível: gasolina; Potência máxima: 6,0cv a 3600 rpm Diâmetro de corte: 20" / 51cm; Altura de Corte: mín. 1,5cm - máx.7,5cm; Regulagens de altura: alavanca única; Avanço: tracionado; Descarte: recolhedor; Capacidade do recolhedor: 60L Rodas: dianteira: 7”/ 180mm traseira: 8"/ 201mm; Capacidade do tanque: 1,0L; Dimensões do produto (CxLxA): 900 x 590 x 1200mm; Peso: 33kg.</t>
    </r>
  </si>
  <si>
    <r>
      <t xml:space="preserve">Lixa para madeira nº 100.
225 mm x 275 mm.
</t>
    </r>
    <r>
      <rPr>
        <b/>
        <sz val="10"/>
        <color theme="1"/>
        <rFont val="Aptos Narrow"/>
        <family val="2"/>
        <scheme val="minor"/>
      </rPr>
      <t>Especificação Técnica:</t>
    </r>
    <r>
      <rPr>
        <sz val="10"/>
        <color theme="1"/>
        <rFont val="Aptos Narrow"/>
        <family val="2"/>
        <scheme val="minor"/>
      </rPr>
      <t xml:space="preserve">
Largura X Comprimento: 225x275mm; Tipo de grão: Óxido de alumínio; Grão: 100; Formato: Folha; Costado: Papel; Aplicação: Madeira; Tipo de aplicação: Seco; Cor: Amarelo.</t>
    </r>
  </si>
</sst>
</file>

<file path=xl/styles.xml><?xml version="1.0" encoding="utf-8"?>
<styleSheet xmlns="http://schemas.openxmlformats.org/spreadsheetml/2006/main">
  <numFmts count="3">
    <numFmt numFmtId="43" formatCode="_-* #,##0.00_-;\-* #,##0.00_-;_-* &quot;-&quot;??_-;_-@_-"/>
    <numFmt numFmtId="164" formatCode="_-&quot;R$&quot;\ * #,##0.00_-;\-&quot;R$&quot;\ * #,##0.00_-;_-&quot;R$&quot;\ * &quot;-&quot;??_-;_-@_-"/>
    <numFmt numFmtId="165" formatCode="_-[$R$-416]\ * #,##0.00_-;\-[$R$-416]\ * #,##0.00_-;_-[$R$-416]\ * &quot;-&quot;??_-;_-@_-"/>
  </numFmts>
  <fonts count="6">
    <font>
      <sz val="12"/>
      <color theme="1"/>
      <name val="Aptos Narrow"/>
      <family val="2"/>
      <scheme val="minor"/>
    </font>
    <font>
      <sz val="12"/>
      <color theme="1"/>
      <name val="Aptos Narrow"/>
      <family val="2"/>
      <scheme val="minor"/>
    </font>
    <font>
      <b/>
      <sz val="10"/>
      <color theme="1"/>
      <name val="Aptos Narrow"/>
      <scheme val="minor"/>
    </font>
    <font>
      <sz val="10"/>
      <color theme="1"/>
      <name val="Aptos Narrow"/>
      <scheme val="minor"/>
    </font>
    <font>
      <b/>
      <sz val="10"/>
      <color theme="1"/>
      <name val="Aptos Narrow"/>
      <family val="2"/>
      <scheme val="minor"/>
    </font>
    <font>
      <sz val="10"/>
      <color theme="1"/>
      <name val="Aptos Narrow"/>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2" tint="-9.9978637043366805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164" fontId="1" fillId="0" borderId="0" applyFont="0" applyFill="0" applyBorder="0" applyAlignment="0" applyProtection="0"/>
  </cellStyleXfs>
  <cellXfs count="49">
    <xf numFmtId="0" fontId="0" fillId="0" borderId="0" xfId="0"/>
    <xf numFmtId="0" fontId="0" fillId="0" borderId="0" xfId="0" applyAlignment="1">
      <alignment horizontal="left"/>
    </xf>
    <xf numFmtId="0" fontId="0" fillId="0" borderId="1" xfId="0" applyBorder="1" applyAlignment="1">
      <alignment horizontal="center"/>
    </xf>
    <xf numFmtId="0" fontId="2" fillId="4" borderId="5" xfId="0" applyFont="1" applyFill="1" applyBorder="1" applyAlignment="1">
      <alignment horizontal="center"/>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3"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2" fontId="3" fillId="0" borderId="1" xfId="0" applyNumberFormat="1" applyFont="1" applyBorder="1" applyAlignment="1">
      <alignment horizontal="center" vertical="center"/>
    </xf>
    <xf numFmtId="164" fontId="3" fillId="0" borderId="1" xfId="2" applyFont="1" applyBorder="1" applyAlignment="1">
      <alignment horizontal="center" vertical="center"/>
    </xf>
    <xf numFmtId="164" fontId="3" fillId="0" borderId="1" xfId="0" applyNumberFormat="1" applyFont="1" applyBorder="1" applyAlignment="1">
      <alignment horizontal="center" vertical="center"/>
    </xf>
    <xf numFmtId="0" fontId="3" fillId="0" borderId="1" xfId="0" applyFont="1" applyBorder="1" applyAlignment="1">
      <alignment wrapText="1"/>
    </xf>
    <xf numFmtId="164" fontId="3" fillId="0" borderId="1" xfId="2" applyFont="1" applyFill="1" applyBorder="1" applyAlignment="1">
      <alignment horizontal="center" vertical="center"/>
    </xf>
    <xf numFmtId="0" fontId="2" fillId="0" borderId="1" xfId="0" applyFont="1" applyBorder="1" applyAlignment="1">
      <alignment horizontal="center" vertical="center"/>
    </xf>
    <xf numFmtId="0" fontId="3" fillId="0" borderId="2" xfId="0" applyFont="1" applyBorder="1" applyAlignment="1">
      <alignment horizontal="right"/>
    </xf>
    <xf numFmtId="0" fontId="3" fillId="0" borderId="3" xfId="0" applyFont="1" applyBorder="1" applyAlignment="1">
      <alignment horizontal="right"/>
    </xf>
    <xf numFmtId="0" fontId="3" fillId="0" borderId="4" xfId="0" applyFont="1" applyBorder="1" applyAlignment="1">
      <alignment horizontal="right"/>
    </xf>
    <xf numFmtId="164" fontId="3" fillId="0" borderId="1" xfId="0" applyNumberFormat="1" applyFont="1" applyBorder="1"/>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3" borderId="1"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2" fontId="5" fillId="0" borderId="1" xfId="0" applyNumberFormat="1" applyFont="1" applyBorder="1" applyAlignment="1">
      <alignment horizontal="center" vertical="center"/>
    </xf>
    <xf numFmtId="164" fontId="5" fillId="0" borderId="1" xfId="2" applyFont="1" applyBorder="1" applyAlignment="1">
      <alignment horizontal="center" vertical="center"/>
    </xf>
    <xf numFmtId="164" fontId="5" fillId="0" borderId="1" xfId="0" applyNumberFormat="1" applyFont="1" applyBorder="1" applyAlignment="1">
      <alignment horizontal="center" vertical="center"/>
    </xf>
    <xf numFmtId="0" fontId="5" fillId="0" borderId="1" xfId="0" applyFont="1" applyBorder="1" applyAlignment="1">
      <alignment horizontal="left" vertical="center"/>
    </xf>
    <xf numFmtId="0" fontId="5" fillId="0" borderId="1" xfId="0" applyFont="1" applyBorder="1" applyAlignment="1">
      <alignment horizontal="right"/>
    </xf>
    <xf numFmtId="164" fontId="5" fillId="0" borderId="1" xfId="0" applyNumberFormat="1" applyFont="1" applyBorder="1"/>
    <xf numFmtId="0" fontId="5" fillId="0" borderId="1" xfId="0" applyFont="1" applyBorder="1" applyAlignment="1">
      <alignment horizontal="center"/>
    </xf>
    <xf numFmtId="164" fontId="4" fillId="3" borderId="1" xfId="0" applyNumberFormat="1" applyFont="1" applyFill="1" applyBorder="1" applyAlignment="1">
      <alignment horizontal="center" vertical="center"/>
    </xf>
    <xf numFmtId="165" fontId="4" fillId="3" borderId="1" xfId="0" applyNumberFormat="1" applyFont="1" applyFill="1" applyBorder="1" applyAlignment="1">
      <alignment horizontal="center" vertical="center"/>
    </xf>
    <xf numFmtId="165" fontId="5" fillId="0" borderId="1" xfId="0" applyNumberFormat="1" applyFont="1" applyBorder="1" applyAlignment="1">
      <alignment horizontal="center" vertical="center"/>
    </xf>
    <xf numFmtId="164" fontId="5" fillId="0" borderId="1" xfId="2" applyFont="1" applyBorder="1" applyAlignment="1">
      <alignment horizontal="center" vertical="center" wrapText="1"/>
    </xf>
    <xf numFmtId="0" fontId="5" fillId="0" borderId="1" xfId="0" applyFont="1" applyBorder="1" applyAlignment="1">
      <alignment vertical="center" wrapText="1"/>
    </xf>
    <xf numFmtId="164" fontId="5" fillId="0" borderId="1" xfId="2" applyFont="1" applyBorder="1" applyAlignment="1">
      <alignment vertical="center"/>
    </xf>
    <xf numFmtId="164" fontId="5" fillId="0" borderId="1" xfId="0" applyNumberFormat="1" applyFont="1" applyBorder="1" applyAlignment="1">
      <alignment vertical="center"/>
    </xf>
    <xf numFmtId="0" fontId="5" fillId="0" borderId="1" xfId="0" applyFont="1" applyBorder="1" applyAlignment="1">
      <alignment vertical="center"/>
    </xf>
    <xf numFmtId="2" fontId="4" fillId="3" borderId="1" xfId="0" applyNumberFormat="1" applyFont="1" applyFill="1" applyBorder="1" applyAlignment="1">
      <alignment horizontal="center" vertical="center"/>
    </xf>
    <xf numFmtId="0" fontId="5" fillId="0" borderId="1" xfId="0" applyFont="1" applyBorder="1" applyAlignment="1">
      <alignment horizontal="left" wrapText="1"/>
    </xf>
    <xf numFmtId="3" fontId="5" fillId="0" borderId="1" xfId="0" applyNumberFormat="1" applyFont="1" applyBorder="1" applyAlignment="1">
      <alignment horizontal="center" vertical="center"/>
    </xf>
    <xf numFmtId="0" fontId="5" fillId="0" borderId="1" xfId="0" applyFont="1" applyBorder="1" applyAlignment="1">
      <alignment wrapText="1"/>
    </xf>
    <xf numFmtId="164" fontId="5" fillId="0" borderId="1" xfId="2" applyFont="1" applyFill="1" applyBorder="1" applyAlignment="1">
      <alignment horizontal="center" vertical="center"/>
    </xf>
    <xf numFmtId="43" fontId="4" fillId="3" borderId="1" xfId="1" applyFont="1" applyFill="1" applyBorder="1" applyAlignment="1">
      <alignment horizontal="center" vertical="center"/>
    </xf>
    <xf numFmtId="43" fontId="5" fillId="0" borderId="1" xfId="1" applyFont="1" applyBorder="1" applyAlignment="1">
      <alignment horizontal="center" vertical="center"/>
    </xf>
    <xf numFmtId="0" fontId="5" fillId="0" borderId="0" xfId="0" applyFont="1"/>
  </cellXfs>
  <cellStyles count="3">
    <cellStyle name="Moeda" xfId="2" builtinId="4"/>
    <cellStyle name="Normal" xfId="0" builtinId="0"/>
    <cellStyle name="Separador de milhares"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307"/>
  <sheetViews>
    <sheetView tabSelected="1" workbookViewId="0">
      <selection activeCell="I6" sqref="I6"/>
    </sheetView>
  </sheetViews>
  <sheetFormatPr defaultColWidth="11.5546875" defaultRowHeight="15"/>
  <cols>
    <col min="1" max="1" width="7.44140625" customWidth="1"/>
    <col min="2" max="2" width="72.5546875" customWidth="1"/>
    <col min="3" max="3" width="5.33203125" customWidth="1"/>
    <col min="4" max="4" width="7.109375" customWidth="1"/>
    <col min="5" max="5" width="6.88671875" customWidth="1"/>
    <col min="6" max="6" width="7.21875" customWidth="1"/>
    <col min="7" max="7" width="6.109375" customWidth="1"/>
  </cols>
  <sheetData>
    <row r="1" spans="1:7">
      <c r="A1" s="3" t="s">
        <v>520</v>
      </c>
      <c r="B1" s="3"/>
      <c r="C1" s="3"/>
      <c r="D1" s="3"/>
      <c r="E1" s="3"/>
      <c r="F1" s="3"/>
      <c r="G1" s="3"/>
    </row>
    <row r="2" spans="1:7">
      <c r="A2" s="4" t="s">
        <v>0</v>
      </c>
      <c r="B2" s="5"/>
      <c r="C2" s="5"/>
      <c r="D2" s="5"/>
      <c r="E2" s="5"/>
      <c r="F2" s="5"/>
      <c r="G2" s="6"/>
    </row>
    <row r="3" spans="1:7">
      <c r="A3" s="7" t="s">
        <v>1</v>
      </c>
      <c r="B3" s="7" t="s">
        <v>2</v>
      </c>
      <c r="C3" s="7" t="s">
        <v>3</v>
      </c>
      <c r="D3" s="7" t="s">
        <v>519</v>
      </c>
      <c r="E3" s="7" t="s">
        <v>4</v>
      </c>
      <c r="F3" s="7" t="s">
        <v>5</v>
      </c>
      <c r="G3" s="7" t="s">
        <v>6</v>
      </c>
    </row>
    <row r="4" spans="1:7" ht="38.25">
      <c r="A4" s="8" t="s">
        <v>7</v>
      </c>
      <c r="B4" s="9" t="s">
        <v>8</v>
      </c>
      <c r="C4" s="10" t="s">
        <v>9</v>
      </c>
      <c r="D4" s="10"/>
      <c r="E4" s="10">
        <v>2</v>
      </c>
      <c r="F4" s="11"/>
      <c r="G4" s="12"/>
    </row>
    <row r="5" spans="1:7" ht="63.75">
      <c r="A5" s="8" t="s">
        <v>10</v>
      </c>
      <c r="B5" s="9" t="s">
        <v>11</v>
      </c>
      <c r="C5" s="10" t="s">
        <v>9</v>
      </c>
      <c r="D5" s="10"/>
      <c r="E5" s="10">
        <v>1</v>
      </c>
      <c r="F5" s="11"/>
      <c r="G5" s="12"/>
    </row>
    <row r="6" spans="1:7" ht="140.25">
      <c r="A6" s="8" t="s">
        <v>12</v>
      </c>
      <c r="B6" s="9" t="s">
        <v>521</v>
      </c>
      <c r="C6" s="10" t="s">
        <v>9</v>
      </c>
      <c r="D6" s="10"/>
      <c r="E6" s="10">
        <v>1</v>
      </c>
      <c r="F6" s="11"/>
      <c r="G6" s="12"/>
    </row>
    <row r="7" spans="1:7" ht="102">
      <c r="A7" s="8" t="s">
        <v>13</v>
      </c>
      <c r="B7" s="9" t="s">
        <v>522</v>
      </c>
      <c r="C7" s="10" t="s">
        <v>9</v>
      </c>
      <c r="D7" s="10"/>
      <c r="E7" s="10">
        <v>1</v>
      </c>
      <c r="F7" s="11"/>
      <c r="G7" s="12"/>
    </row>
    <row r="8" spans="1:7" ht="127.5">
      <c r="A8" s="8" t="s">
        <v>14</v>
      </c>
      <c r="B8" s="9" t="s">
        <v>523</v>
      </c>
      <c r="C8" s="10" t="s">
        <v>9</v>
      </c>
      <c r="D8" s="10"/>
      <c r="E8" s="10">
        <v>2</v>
      </c>
      <c r="F8" s="11"/>
      <c r="G8" s="12"/>
    </row>
    <row r="9" spans="1:7" ht="76.5">
      <c r="A9" s="8" t="s">
        <v>15</v>
      </c>
      <c r="B9" s="9" t="s">
        <v>524</v>
      </c>
      <c r="C9" s="10" t="s">
        <v>9</v>
      </c>
      <c r="D9" s="10"/>
      <c r="E9" s="10">
        <v>2</v>
      </c>
      <c r="F9" s="11"/>
      <c r="G9" s="12"/>
    </row>
    <row r="10" spans="1:7" ht="140.25">
      <c r="A10" s="8" t="s">
        <v>16</v>
      </c>
      <c r="B10" s="9" t="s">
        <v>525</v>
      </c>
      <c r="C10" s="10" t="s">
        <v>9</v>
      </c>
      <c r="D10" s="10"/>
      <c r="E10" s="10">
        <v>2</v>
      </c>
      <c r="F10" s="11"/>
      <c r="G10" s="12"/>
    </row>
    <row r="11" spans="1:7" ht="89.25">
      <c r="A11" s="8" t="s">
        <v>17</v>
      </c>
      <c r="B11" s="9" t="s">
        <v>526</v>
      </c>
      <c r="C11" s="10" t="s">
        <v>9</v>
      </c>
      <c r="D11" s="10"/>
      <c r="E11" s="10">
        <v>2</v>
      </c>
      <c r="F11" s="11"/>
      <c r="G11" s="12"/>
    </row>
    <row r="12" spans="1:7" ht="89.25">
      <c r="A12" s="8" t="s">
        <v>18</v>
      </c>
      <c r="B12" s="9" t="s">
        <v>527</v>
      </c>
      <c r="C12" s="10" t="s">
        <v>9</v>
      </c>
      <c r="D12" s="10"/>
      <c r="E12" s="10">
        <v>1</v>
      </c>
      <c r="F12" s="11"/>
      <c r="G12" s="12"/>
    </row>
    <row r="13" spans="1:7" ht="76.5">
      <c r="A13" s="8" t="s">
        <v>19</v>
      </c>
      <c r="B13" s="9" t="s">
        <v>20</v>
      </c>
      <c r="C13" s="10" t="s">
        <v>9</v>
      </c>
      <c r="D13" s="10"/>
      <c r="E13" s="10">
        <v>20</v>
      </c>
      <c r="F13" s="11"/>
      <c r="G13" s="12"/>
    </row>
    <row r="14" spans="1:7" ht="51">
      <c r="A14" s="8" t="s">
        <v>21</v>
      </c>
      <c r="B14" s="9" t="s">
        <v>528</v>
      </c>
      <c r="C14" s="10" t="s">
        <v>9</v>
      </c>
      <c r="D14" s="10"/>
      <c r="E14" s="10">
        <v>2</v>
      </c>
      <c r="F14" s="11"/>
      <c r="G14" s="12"/>
    </row>
    <row r="15" spans="1:7" ht="102">
      <c r="A15" s="8" t="s">
        <v>22</v>
      </c>
      <c r="B15" s="9" t="s">
        <v>529</v>
      </c>
      <c r="C15" s="10" t="s">
        <v>9</v>
      </c>
      <c r="D15" s="10"/>
      <c r="E15" s="10">
        <v>2</v>
      </c>
      <c r="F15" s="11"/>
      <c r="G15" s="12"/>
    </row>
    <row r="16" spans="1:7" ht="114.75">
      <c r="A16" s="8" t="s">
        <v>23</v>
      </c>
      <c r="B16" s="9" t="s">
        <v>530</v>
      </c>
      <c r="C16" s="10" t="s">
        <v>9</v>
      </c>
      <c r="D16" s="10"/>
      <c r="E16" s="10">
        <v>1</v>
      </c>
      <c r="F16" s="11"/>
      <c r="G16" s="12"/>
    </row>
    <row r="17" spans="1:7" ht="25.5">
      <c r="A17" s="8" t="s">
        <v>24</v>
      </c>
      <c r="B17" s="9" t="s">
        <v>25</v>
      </c>
      <c r="C17" s="10" t="s">
        <v>9</v>
      </c>
      <c r="D17" s="10"/>
      <c r="E17" s="10">
        <v>40</v>
      </c>
      <c r="F17" s="11"/>
      <c r="G17" s="12"/>
    </row>
    <row r="18" spans="1:7" ht="165.75">
      <c r="A18" s="8" t="s">
        <v>26</v>
      </c>
      <c r="B18" s="13" t="s">
        <v>27</v>
      </c>
      <c r="C18" s="10" t="s">
        <v>9</v>
      </c>
      <c r="D18" s="10"/>
      <c r="E18" s="10">
        <v>1</v>
      </c>
      <c r="F18" s="14"/>
      <c r="G18" s="12"/>
    </row>
    <row r="19" spans="1:7" ht="76.5">
      <c r="A19" s="15" t="s">
        <v>515</v>
      </c>
      <c r="B19" s="13" t="s">
        <v>531</v>
      </c>
      <c r="C19" s="10" t="s">
        <v>9</v>
      </c>
      <c r="D19" s="10"/>
      <c r="E19" s="10">
        <v>1</v>
      </c>
      <c r="F19" s="11"/>
      <c r="G19" s="12"/>
    </row>
    <row r="20" spans="1:7" ht="102">
      <c r="A20" s="15" t="s">
        <v>516</v>
      </c>
      <c r="B20" s="13" t="s">
        <v>532</v>
      </c>
      <c r="C20" s="10" t="s">
        <v>9</v>
      </c>
      <c r="D20" s="10"/>
      <c r="E20" s="10">
        <v>1</v>
      </c>
      <c r="F20" s="11"/>
      <c r="G20" s="12"/>
    </row>
    <row r="21" spans="1:7">
      <c r="A21" s="16" t="s">
        <v>28</v>
      </c>
      <c r="B21" s="17"/>
      <c r="C21" s="17"/>
      <c r="D21" s="17"/>
      <c r="E21" s="17"/>
      <c r="F21" s="18"/>
      <c r="G21" s="19">
        <f>SUM(G4:G20)</f>
        <v>0</v>
      </c>
    </row>
    <row r="22" spans="1:7">
      <c r="A22" s="2"/>
      <c r="B22" s="2"/>
      <c r="C22" s="2"/>
      <c r="D22" s="2"/>
      <c r="E22" s="2"/>
      <c r="F22" s="2"/>
      <c r="G22" s="2"/>
    </row>
    <row r="23" spans="1:7">
      <c r="A23" s="20" t="s">
        <v>29</v>
      </c>
      <c r="B23" s="21"/>
      <c r="C23" s="21"/>
      <c r="D23" s="21"/>
      <c r="E23" s="21"/>
      <c r="F23" s="21"/>
      <c r="G23" s="22"/>
    </row>
    <row r="24" spans="1:7">
      <c r="A24" s="23" t="s">
        <v>1</v>
      </c>
      <c r="B24" s="23" t="s">
        <v>2</v>
      </c>
      <c r="C24" s="23" t="s">
        <v>3</v>
      </c>
      <c r="D24" s="23" t="s">
        <v>519</v>
      </c>
      <c r="E24" s="23" t="s">
        <v>4</v>
      </c>
      <c r="F24" s="23" t="s">
        <v>5</v>
      </c>
      <c r="G24" s="23" t="s">
        <v>6</v>
      </c>
    </row>
    <row r="25" spans="1:7" ht="80.099999999999994" customHeight="1">
      <c r="A25" s="24" t="s">
        <v>30</v>
      </c>
      <c r="B25" s="25" t="s">
        <v>31</v>
      </c>
      <c r="C25" s="26" t="s">
        <v>9</v>
      </c>
      <c r="D25" s="26"/>
      <c r="E25" s="26">
        <v>5</v>
      </c>
      <c r="F25" s="27"/>
      <c r="G25" s="28"/>
    </row>
    <row r="26" spans="1:7" ht="25.5">
      <c r="A26" s="24" t="s">
        <v>32</v>
      </c>
      <c r="B26" s="25" t="s">
        <v>33</v>
      </c>
      <c r="C26" s="26" t="s">
        <v>9</v>
      </c>
      <c r="D26" s="26"/>
      <c r="E26" s="26">
        <v>6</v>
      </c>
      <c r="F26" s="27"/>
      <c r="G26" s="28"/>
    </row>
    <row r="27" spans="1:7" ht="140.25">
      <c r="A27" s="24" t="s">
        <v>34</v>
      </c>
      <c r="B27" s="25" t="s">
        <v>35</v>
      </c>
      <c r="C27" s="26" t="s">
        <v>9</v>
      </c>
      <c r="D27" s="26"/>
      <c r="E27" s="26">
        <v>5</v>
      </c>
      <c r="F27" s="27"/>
      <c r="G27" s="28"/>
    </row>
    <row r="28" spans="1:7" ht="89.25">
      <c r="A28" s="24" t="s">
        <v>36</v>
      </c>
      <c r="B28" s="25" t="s">
        <v>37</v>
      </c>
      <c r="C28" s="26" t="s">
        <v>9</v>
      </c>
      <c r="D28" s="26"/>
      <c r="E28" s="26">
        <v>5</v>
      </c>
      <c r="F28" s="27"/>
      <c r="G28" s="28"/>
    </row>
    <row r="29" spans="1:7" ht="127.5">
      <c r="A29" s="24" t="s">
        <v>38</v>
      </c>
      <c r="B29" s="25" t="s">
        <v>39</v>
      </c>
      <c r="C29" s="26" t="s">
        <v>9</v>
      </c>
      <c r="D29" s="26"/>
      <c r="E29" s="26">
        <v>4</v>
      </c>
      <c r="F29" s="27"/>
      <c r="G29" s="28"/>
    </row>
    <row r="30" spans="1:7" ht="102">
      <c r="A30" s="24" t="s">
        <v>40</v>
      </c>
      <c r="B30" s="25" t="s">
        <v>82</v>
      </c>
      <c r="C30" s="26" t="s">
        <v>9</v>
      </c>
      <c r="D30" s="26"/>
      <c r="E30" s="26">
        <v>10</v>
      </c>
      <c r="F30" s="27"/>
      <c r="G30" s="28"/>
    </row>
    <row r="31" spans="1:7">
      <c r="A31" s="24" t="s">
        <v>41</v>
      </c>
      <c r="B31" s="29" t="s">
        <v>42</v>
      </c>
      <c r="C31" s="26" t="s">
        <v>9</v>
      </c>
      <c r="D31" s="26"/>
      <c r="E31" s="26">
        <v>1000</v>
      </c>
      <c r="F31" s="27"/>
      <c r="G31" s="28"/>
    </row>
    <row r="32" spans="1:7">
      <c r="A32" s="24" t="s">
        <v>43</v>
      </c>
      <c r="B32" s="29" t="s">
        <v>44</v>
      </c>
      <c r="C32" s="26" t="s">
        <v>9</v>
      </c>
      <c r="D32" s="26"/>
      <c r="E32" s="26">
        <v>300</v>
      </c>
      <c r="F32" s="27"/>
      <c r="G32" s="28"/>
    </row>
    <row r="33" spans="1:7">
      <c r="A33" s="24" t="s">
        <v>45</v>
      </c>
      <c r="B33" s="25" t="s">
        <v>46</v>
      </c>
      <c r="C33" s="26" t="s">
        <v>9</v>
      </c>
      <c r="D33" s="26"/>
      <c r="E33" s="26">
        <v>150</v>
      </c>
      <c r="F33" s="27"/>
      <c r="G33" s="28"/>
    </row>
    <row r="34" spans="1:7">
      <c r="A34" s="24" t="s">
        <v>47</v>
      </c>
      <c r="B34" s="29" t="s">
        <v>48</v>
      </c>
      <c r="C34" s="26" t="s">
        <v>9</v>
      </c>
      <c r="D34" s="26"/>
      <c r="E34" s="26">
        <v>200</v>
      </c>
      <c r="F34" s="27"/>
      <c r="G34" s="28"/>
    </row>
    <row r="35" spans="1:7">
      <c r="A35" s="24" t="s">
        <v>49</v>
      </c>
      <c r="B35" s="29" t="s">
        <v>50</v>
      </c>
      <c r="C35" s="26" t="s">
        <v>9</v>
      </c>
      <c r="D35" s="26"/>
      <c r="E35" s="26">
        <v>200</v>
      </c>
      <c r="F35" s="27"/>
      <c r="G35" s="28"/>
    </row>
    <row r="36" spans="1:7" ht="114.75">
      <c r="A36" s="24" t="s">
        <v>51</v>
      </c>
      <c r="B36" s="25" t="s">
        <v>83</v>
      </c>
      <c r="C36" s="26" t="s">
        <v>9</v>
      </c>
      <c r="D36" s="26"/>
      <c r="E36" s="26">
        <v>30</v>
      </c>
      <c r="F36" s="27"/>
      <c r="G36" s="28"/>
    </row>
    <row r="37" spans="1:7" ht="89.25">
      <c r="A37" s="24" t="s">
        <v>52</v>
      </c>
      <c r="B37" s="25" t="s">
        <v>53</v>
      </c>
      <c r="C37" s="26" t="s">
        <v>9</v>
      </c>
      <c r="D37" s="26"/>
      <c r="E37" s="26">
        <v>100</v>
      </c>
      <c r="F37" s="27"/>
      <c r="G37" s="28"/>
    </row>
    <row r="38" spans="1:7" ht="25.5">
      <c r="A38" s="24" t="s">
        <v>54</v>
      </c>
      <c r="B38" s="25" t="s">
        <v>55</v>
      </c>
      <c r="C38" s="26" t="s">
        <v>9</v>
      </c>
      <c r="D38" s="26"/>
      <c r="E38" s="26">
        <v>30</v>
      </c>
      <c r="F38" s="27"/>
      <c r="G38" s="28"/>
    </row>
    <row r="39" spans="1:7" ht="25.5">
      <c r="A39" s="24" t="s">
        <v>56</v>
      </c>
      <c r="B39" s="25" t="s">
        <v>57</v>
      </c>
      <c r="C39" s="26" t="s">
        <v>9</v>
      </c>
      <c r="D39" s="26"/>
      <c r="E39" s="26">
        <v>20</v>
      </c>
      <c r="F39" s="27"/>
      <c r="G39" s="28"/>
    </row>
    <row r="40" spans="1:7" ht="25.5">
      <c r="A40" s="24" t="s">
        <v>58</v>
      </c>
      <c r="B40" s="25" t="s">
        <v>59</v>
      </c>
      <c r="C40" s="26" t="s">
        <v>9</v>
      </c>
      <c r="D40" s="26"/>
      <c r="E40" s="26">
        <v>15</v>
      </c>
      <c r="F40" s="27"/>
      <c r="G40" s="28"/>
    </row>
    <row r="41" spans="1:7">
      <c r="A41" s="24" t="s">
        <v>60</v>
      </c>
      <c r="B41" s="25" t="s">
        <v>61</v>
      </c>
      <c r="C41" s="26" t="s">
        <v>9</v>
      </c>
      <c r="D41" s="26"/>
      <c r="E41" s="26">
        <v>30</v>
      </c>
      <c r="F41" s="27"/>
      <c r="G41" s="28"/>
    </row>
    <row r="42" spans="1:7">
      <c r="A42" s="24" t="s">
        <v>62</v>
      </c>
      <c r="B42" s="29" t="s">
        <v>63</v>
      </c>
      <c r="C42" s="26" t="s">
        <v>9</v>
      </c>
      <c r="D42" s="26"/>
      <c r="E42" s="26">
        <v>20</v>
      </c>
      <c r="F42" s="27"/>
      <c r="G42" s="28"/>
    </row>
    <row r="43" spans="1:7" ht="153">
      <c r="A43" s="24" t="s">
        <v>64</v>
      </c>
      <c r="B43" s="25" t="s">
        <v>65</v>
      </c>
      <c r="C43" s="26" t="s">
        <v>9</v>
      </c>
      <c r="D43" s="26"/>
      <c r="E43" s="26">
        <v>15</v>
      </c>
      <c r="F43" s="27"/>
      <c r="G43" s="28"/>
    </row>
    <row r="44" spans="1:7" ht="102">
      <c r="A44" s="24" t="s">
        <v>66</v>
      </c>
      <c r="B44" s="25" t="s">
        <v>67</v>
      </c>
      <c r="C44" s="26" t="s">
        <v>9</v>
      </c>
      <c r="D44" s="26"/>
      <c r="E44" s="26">
        <v>50</v>
      </c>
      <c r="F44" s="27"/>
      <c r="G44" s="28"/>
    </row>
    <row r="45" spans="1:7" ht="114.75">
      <c r="A45" s="24" t="s">
        <v>68</v>
      </c>
      <c r="B45" s="25" t="s">
        <v>69</v>
      </c>
      <c r="C45" s="26" t="s">
        <v>9</v>
      </c>
      <c r="D45" s="26"/>
      <c r="E45" s="26">
        <v>5</v>
      </c>
      <c r="F45" s="27"/>
      <c r="G45" s="28"/>
    </row>
    <row r="46" spans="1:7" ht="191.25">
      <c r="A46" s="24" t="s">
        <v>70</v>
      </c>
      <c r="B46" s="25" t="s">
        <v>71</v>
      </c>
      <c r="C46" s="26" t="s">
        <v>9</v>
      </c>
      <c r="D46" s="26"/>
      <c r="E46" s="26">
        <v>3</v>
      </c>
      <c r="F46" s="27"/>
      <c r="G46" s="28"/>
    </row>
    <row r="47" spans="1:7" ht="127.5">
      <c r="A47" s="24" t="s">
        <v>72</v>
      </c>
      <c r="B47" s="25" t="s">
        <v>73</v>
      </c>
      <c r="C47" s="26" t="s">
        <v>9</v>
      </c>
      <c r="D47" s="26"/>
      <c r="E47" s="26">
        <v>3</v>
      </c>
      <c r="F47" s="27"/>
      <c r="G47" s="28"/>
    </row>
    <row r="48" spans="1:7" ht="127.5">
      <c r="A48" s="24" t="s">
        <v>74</v>
      </c>
      <c r="B48" s="25" t="s">
        <v>75</v>
      </c>
      <c r="C48" s="26" t="s">
        <v>9</v>
      </c>
      <c r="D48" s="26"/>
      <c r="E48" s="26">
        <v>3</v>
      </c>
      <c r="F48" s="27"/>
      <c r="G48" s="28"/>
    </row>
    <row r="49" spans="1:7" ht="89.25">
      <c r="A49" s="24" t="s">
        <v>76</v>
      </c>
      <c r="B49" s="25" t="s">
        <v>77</v>
      </c>
      <c r="C49" s="26" t="s">
        <v>9</v>
      </c>
      <c r="D49" s="26"/>
      <c r="E49" s="26">
        <v>2</v>
      </c>
      <c r="F49" s="27"/>
      <c r="G49" s="28"/>
    </row>
    <row r="50" spans="1:7" ht="102">
      <c r="A50" s="24" t="s">
        <v>78</v>
      </c>
      <c r="B50" s="25" t="s">
        <v>79</v>
      </c>
      <c r="C50" s="26" t="s">
        <v>9</v>
      </c>
      <c r="D50" s="26"/>
      <c r="E50" s="26">
        <v>10</v>
      </c>
      <c r="F50" s="27"/>
      <c r="G50" s="28"/>
    </row>
    <row r="51" spans="1:7" ht="114.75">
      <c r="A51" s="24" t="s">
        <v>80</v>
      </c>
      <c r="B51" s="25" t="s">
        <v>81</v>
      </c>
      <c r="C51" s="26" t="s">
        <v>9</v>
      </c>
      <c r="D51" s="26"/>
      <c r="E51" s="26">
        <v>12</v>
      </c>
      <c r="F51" s="27"/>
      <c r="G51" s="28"/>
    </row>
    <row r="52" spans="1:7">
      <c r="A52" s="30" t="s">
        <v>28</v>
      </c>
      <c r="B52" s="30"/>
      <c r="C52" s="30"/>
      <c r="D52" s="30"/>
      <c r="E52" s="30"/>
      <c r="F52" s="30"/>
      <c r="G52" s="31">
        <f>SUM(G25:G51)</f>
        <v>0</v>
      </c>
    </row>
    <row r="53" spans="1:7">
      <c r="A53" s="32"/>
      <c r="B53" s="32"/>
      <c r="C53" s="32"/>
      <c r="D53" s="32"/>
      <c r="E53" s="32"/>
      <c r="F53" s="32"/>
      <c r="G53" s="32"/>
    </row>
    <row r="54" spans="1:7">
      <c r="A54" s="20" t="s">
        <v>84</v>
      </c>
      <c r="B54" s="21"/>
      <c r="C54" s="21"/>
      <c r="D54" s="21"/>
      <c r="E54" s="21"/>
      <c r="F54" s="21"/>
      <c r="G54" s="22"/>
    </row>
    <row r="55" spans="1:7">
      <c r="A55" s="23" t="s">
        <v>1</v>
      </c>
      <c r="B55" s="23" t="s">
        <v>2</v>
      </c>
      <c r="C55" s="23" t="s">
        <v>3</v>
      </c>
      <c r="D55" s="23" t="s">
        <v>519</v>
      </c>
      <c r="E55" s="23" t="s">
        <v>4</v>
      </c>
      <c r="F55" s="33" t="s">
        <v>5</v>
      </c>
      <c r="G55" s="34" t="s">
        <v>6</v>
      </c>
    </row>
    <row r="56" spans="1:7" ht="102">
      <c r="A56" s="24" t="s">
        <v>85</v>
      </c>
      <c r="B56" s="25" t="s">
        <v>86</v>
      </c>
      <c r="C56" s="26" t="s">
        <v>9</v>
      </c>
      <c r="D56" s="26"/>
      <c r="E56" s="26">
        <v>80</v>
      </c>
      <c r="F56" s="27"/>
      <c r="G56" s="35"/>
    </row>
    <row r="57" spans="1:7" ht="89.25">
      <c r="A57" s="24" t="s">
        <v>87</v>
      </c>
      <c r="B57" s="25" t="s">
        <v>88</v>
      </c>
      <c r="C57" s="24" t="s">
        <v>9</v>
      </c>
      <c r="D57" s="24"/>
      <c r="E57" s="24">
        <v>50</v>
      </c>
      <c r="F57" s="27"/>
      <c r="G57" s="35"/>
    </row>
    <row r="58" spans="1:7" ht="89.25">
      <c r="A58" s="24" t="s">
        <v>89</v>
      </c>
      <c r="B58" s="25" t="s">
        <v>90</v>
      </c>
      <c r="C58" s="24" t="s">
        <v>9</v>
      </c>
      <c r="D58" s="24"/>
      <c r="E58" s="24">
        <v>50</v>
      </c>
      <c r="F58" s="27"/>
      <c r="G58" s="35"/>
    </row>
    <row r="59" spans="1:7" ht="114.75">
      <c r="A59" s="24" t="s">
        <v>91</v>
      </c>
      <c r="B59" s="25" t="s">
        <v>165</v>
      </c>
      <c r="C59" s="24" t="s">
        <v>9</v>
      </c>
      <c r="D59" s="24"/>
      <c r="E59" s="24">
        <v>40</v>
      </c>
      <c r="F59" s="27"/>
      <c r="G59" s="35"/>
    </row>
    <row r="60" spans="1:7" ht="165.75">
      <c r="A60" s="24" t="s">
        <v>92</v>
      </c>
      <c r="B60" s="25" t="s">
        <v>93</v>
      </c>
      <c r="C60" s="24" t="s">
        <v>9</v>
      </c>
      <c r="D60" s="24"/>
      <c r="E60" s="24">
        <v>300</v>
      </c>
      <c r="F60" s="27"/>
      <c r="G60" s="35"/>
    </row>
    <row r="61" spans="1:7" ht="63.75">
      <c r="A61" s="24" t="s">
        <v>94</v>
      </c>
      <c r="B61" s="25" t="s">
        <v>95</v>
      </c>
      <c r="C61" s="24" t="s">
        <v>9</v>
      </c>
      <c r="D61" s="24"/>
      <c r="E61" s="24">
        <v>500</v>
      </c>
      <c r="F61" s="27"/>
      <c r="G61" s="35"/>
    </row>
    <row r="62" spans="1:7" ht="191.25">
      <c r="A62" s="24" t="s">
        <v>96</v>
      </c>
      <c r="B62" s="25" t="s">
        <v>97</v>
      </c>
      <c r="C62" s="24" t="s">
        <v>9</v>
      </c>
      <c r="D62" s="24"/>
      <c r="E62" s="24">
        <v>50</v>
      </c>
      <c r="F62" s="27"/>
      <c r="G62" s="35"/>
    </row>
    <row r="63" spans="1:7" ht="204">
      <c r="A63" s="24" t="s">
        <v>98</v>
      </c>
      <c r="B63" s="25" t="s">
        <v>166</v>
      </c>
      <c r="C63" s="24" t="s">
        <v>9</v>
      </c>
      <c r="D63" s="24"/>
      <c r="E63" s="24">
        <v>50</v>
      </c>
      <c r="F63" s="27"/>
      <c r="G63" s="35"/>
    </row>
    <row r="64" spans="1:7" ht="204">
      <c r="A64" s="24" t="s">
        <v>99</v>
      </c>
      <c r="B64" s="25" t="s">
        <v>100</v>
      </c>
      <c r="C64" s="24" t="s">
        <v>9</v>
      </c>
      <c r="D64" s="24"/>
      <c r="E64" s="24">
        <v>30</v>
      </c>
      <c r="F64" s="27"/>
      <c r="G64" s="35"/>
    </row>
    <row r="65" spans="1:7">
      <c r="A65" s="24" t="s">
        <v>101</v>
      </c>
      <c r="B65" s="29" t="s">
        <v>102</v>
      </c>
      <c r="C65" s="24" t="s">
        <v>9</v>
      </c>
      <c r="D65" s="24"/>
      <c r="E65" s="24">
        <v>50</v>
      </c>
      <c r="F65" s="36"/>
      <c r="G65" s="35"/>
    </row>
    <row r="66" spans="1:7" ht="76.5">
      <c r="A66" s="24" t="s">
        <v>103</v>
      </c>
      <c r="B66" s="25" t="s">
        <v>104</v>
      </c>
      <c r="C66" s="24" t="s">
        <v>9</v>
      </c>
      <c r="D66" s="24"/>
      <c r="E66" s="24">
        <v>200</v>
      </c>
      <c r="F66" s="27"/>
      <c r="G66" s="35"/>
    </row>
    <row r="67" spans="1:7" ht="102">
      <c r="A67" s="24" t="s">
        <v>105</v>
      </c>
      <c r="B67" s="25" t="s">
        <v>106</v>
      </c>
      <c r="C67" s="24" t="s">
        <v>9</v>
      </c>
      <c r="D67" s="24"/>
      <c r="E67" s="24">
        <v>300</v>
      </c>
      <c r="F67" s="27"/>
      <c r="G67" s="35"/>
    </row>
    <row r="68" spans="1:7" ht="178.5">
      <c r="A68" s="24" t="s">
        <v>107</v>
      </c>
      <c r="B68" s="25" t="s">
        <v>108</v>
      </c>
      <c r="C68" s="24" t="s">
        <v>9</v>
      </c>
      <c r="D68" s="24"/>
      <c r="E68" s="24">
        <v>2</v>
      </c>
      <c r="F68" s="27"/>
      <c r="G68" s="35"/>
    </row>
    <row r="69" spans="1:7" ht="216.75">
      <c r="A69" s="24" t="s">
        <v>109</v>
      </c>
      <c r="B69" s="25" t="s">
        <v>110</v>
      </c>
      <c r="C69" s="24" t="s">
        <v>9</v>
      </c>
      <c r="D69" s="24"/>
      <c r="E69" s="24">
        <v>2</v>
      </c>
      <c r="F69" s="27"/>
      <c r="G69" s="35"/>
    </row>
    <row r="70" spans="1:7" ht="153">
      <c r="A70" s="24" t="s">
        <v>111</v>
      </c>
      <c r="B70" s="25" t="s">
        <v>112</v>
      </c>
      <c r="C70" s="24" t="s">
        <v>9</v>
      </c>
      <c r="D70" s="24"/>
      <c r="E70" s="24">
        <v>300</v>
      </c>
      <c r="F70" s="27"/>
      <c r="G70" s="35"/>
    </row>
    <row r="71" spans="1:7" ht="63.75">
      <c r="A71" s="24" t="s">
        <v>113</v>
      </c>
      <c r="B71" s="25" t="s">
        <v>114</v>
      </c>
      <c r="C71" s="24" t="s">
        <v>9</v>
      </c>
      <c r="D71" s="24"/>
      <c r="E71" s="24">
        <v>200</v>
      </c>
      <c r="F71" s="27"/>
      <c r="G71" s="35"/>
    </row>
    <row r="72" spans="1:7" ht="280.5">
      <c r="A72" s="24" t="s">
        <v>115</v>
      </c>
      <c r="B72" s="25" t="s">
        <v>116</v>
      </c>
      <c r="C72" s="24" t="s">
        <v>9</v>
      </c>
      <c r="D72" s="24"/>
      <c r="E72" s="24">
        <v>5</v>
      </c>
      <c r="F72" s="27"/>
      <c r="G72" s="35"/>
    </row>
    <row r="73" spans="1:7" ht="204">
      <c r="A73" s="24" t="s">
        <v>117</v>
      </c>
      <c r="B73" s="25" t="s">
        <v>118</v>
      </c>
      <c r="C73" s="24" t="s">
        <v>9</v>
      </c>
      <c r="D73" s="24"/>
      <c r="E73" s="24">
        <v>200</v>
      </c>
      <c r="F73" s="27"/>
      <c r="G73" s="35"/>
    </row>
    <row r="74" spans="1:7" ht="204">
      <c r="A74" s="24" t="s">
        <v>119</v>
      </c>
      <c r="B74" s="25" t="s">
        <v>120</v>
      </c>
      <c r="C74" s="24" t="s">
        <v>9</v>
      </c>
      <c r="D74" s="24"/>
      <c r="E74" s="24">
        <v>100</v>
      </c>
      <c r="F74" s="27"/>
      <c r="G74" s="35"/>
    </row>
    <row r="75" spans="1:7" ht="140.25">
      <c r="A75" s="24" t="s">
        <v>121</v>
      </c>
      <c r="B75" s="25" t="s">
        <v>167</v>
      </c>
      <c r="C75" s="24" t="s">
        <v>9</v>
      </c>
      <c r="D75" s="24"/>
      <c r="E75" s="24">
        <v>150</v>
      </c>
      <c r="F75" s="27"/>
      <c r="G75" s="35"/>
    </row>
    <row r="76" spans="1:7" ht="140.25">
      <c r="A76" s="24" t="s">
        <v>122</v>
      </c>
      <c r="B76" s="25" t="s">
        <v>168</v>
      </c>
      <c r="C76" s="24" t="s">
        <v>9</v>
      </c>
      <c r="D76" s="24"/>
      <c r="E76" s="24">
        <v>150</v>
      </c>
      <c r="F76" s="28"/>
      <c r="G76" s="35"/>
    </row>
    <row r="77" spans="1:7" ht="153">
      <c r="A77" s="24" t="s">
        <v>123</v>
      </c>
      <c r="B77" s="25" t="s">
        <v>169</v>
      </c>
      <c r="C77" s="24" t="s">
        <v>9</v>
      </c>
      <c r="D77" s="24"/>
      <c r="E77" s="24">
        <v>200</v>
      </c>
      <c r="F77" s="28"/>
      <c r="G77" s="35"/>
    </row>
    <row r="78" spans="1:7" ht="89.25">
      <c r="A78" s="24" t="s">
        <v>124</v>
      </c>
      <c r="B78" s="25" t="s">
        <v>125</v>
      </c>
      <c r="C78" s="24" t="s">
        <v>9</v>
      </c>
      <c r="D78" s="24"/>
      <c r="E78" s="24">
        <v>50</v>
      </c>
      <c r="F78" s="28"/>
      <c r="G78" s="35"/>
    </row>
    <row r="79" spans="1:7" ht="216.75">
      <c r="A79" s="24" t="s">
        <v>126</v>
      </c>
      <c r="B79" s="25" t="s">
        <v>127</v>
      </c>
      <c r="C79" s="24" t="s">
        <v>9</v>
      </c>
      <c r="D79" s="24"/>
      <c r="E79" s="24">
        <v>200</v>
      </c>
      <c r="F79" s="28"/>
      <c r="G79" s="35"/>
    </row>
    <row r="80" spans="1:7" ht="25.5">
      <c r="A80" s="24" t="s">
        <v>128</v>
      </c>
      <c r="B80" s="25" t="s">
        <v>129</v>
      </c>
      <c r="C80" s="24" t="s">
        <v>9</v>
      </c>
      <c r="D80" s="24"/>
      <c r="E80" s="24">
        <v>20</v>
      </c>
      <c r="F80" s="28"/>
      <c r="G80" s="35"/>
    </row>
    <row r="81" spans="1:7" ht="25.5">
      <c r="A81" s="24" t="s">
        <v>130</v>
      </c>
      <c r="B81" s="25" t="s">
        <v>131</v>
      </c>
      <c r="C81" s="24" t="s">
        <v>9</v>
      </c>
      <c r="D81" s="24"/>
      <c r="E81" s="24">
        <v>20</v>
      </c>
      <c r="F81" s="28"/>
      <c r="G81" s="35"/>
    </row>
    <row r="82" spans="1:7" ht="25.5">
      <c r="A82" s="24" t="s">
        <v>132</v>
      </c>
      <c r="B82" s="25" t="s">
        <v>133</v>
      </c>
      <c r="C82" s="24" t="s">
        <v>9</v>
      </c>
      <c r="D82" s="24"/>
      <c r="E82" s="24">
        <v>50</v>
      </c>
      <c r="F82" s="28"/>
      <c r="G82" s="35"/>
    </row>
    <row r="83" spans="1:7" ht="25.5">
      <c r="A83" s="24" t="s">
        <v>134</v>
      </c>
      <c r="B83" s="25" t="s">
        <v>135</v>
      </c>
      <c r="C83" s="24" t="s">
        <v>9</v>
      </c>
      <c r="D83" s="24"/>
      <c r="E83" s="24">
        <v>150</v>
      </c>
      <c r="F83" s="28"/>
      <c r="G83" s="35"/>
    </row>
    <row r="84" spans="1:7" ht="178.5">
      <c r="A84" s="24" t="s">
        <v>136</v>
      </c>
      <c r="B84" s="25" t="s">
        <v>137</v>
      </c>
      <c r="C84" s="24" t="s">
        <v>9</v>
      </c>
      <c r="D84" s="24"/>
      <c r="E84" s="24">
        <v>50</v>
      </c>
      <c r="F84" s="28"/>
      <c r="G84" s="35"/>
    </row>
    <row r="85" spans="1:7" ht="89.25">
      <c r="A85" s="24" t="s">
        <v>138</v>
      </c>
      <c r="B85" s="25" t="s">
        <v>139</v>
      </c>
      <c r="C85" s="24" t="s">
        <v>9</v>
      </c>
      <c r="D85" s="24"/>
      <c r="E85" s="24">
        <v>2</v>
      </c>
      <c r="F85" s="28"/>
      <c r="G85" s="35"/>
    </row>
    <row r="86" spans="1:7" ht="140.25">
      <c r="A86" s="24" t="s">
        <v>140</v>
      </c>
      <c r="B86" s="25" t="s">
        <v>141</v>
      </c>
      <c r="C86" s="24" t="s">
        <v>9</v>
      </c>
      <c r="D86" s="24"/>
      <c r="E86" s="24">
        <v>10</v>
      </c>
      <c r="F86" s="28"/>
      <c r="G86" s="35"/>
    </row>
    <row r="87" spans="1:7" ht="127.5">
      <c r="A87" s="24" t="s">
        <v>142</v>
      </c>
      <c r="B87" s="25" t="s">
        <v>143</v>
      </c>
      <c r="C87" s="24" t="s">
        <v>144</v>
      </c>
      <c r="D87" s="24"/>
      <c r="E87" s="24">
        <v>20</v>
      </c>
      <c r="F87" s="28"/>
      <c r="G87" s="35"/>
    </row>
    <row r="88" spans="1:7" ht="127.5">
      <c r="A88" s="24" t="s">
        <v>145</v>
      </c>
      <c r="B88" s="25" t="s">
        <v>146</v>
      </c>
      <c r="C88" s="24" t="s">
        <v>144</v>
      </c>
      <c r="D88" s="24"/>
      <c r="E88" s="24">
        <v>10</v>
      </c>
      <c r="F88" s="28"/>
      <c r="G88" s="35"/>
    </row>
    <row r="89" spans="1:7" ht="153">
      <c r="A89" s="24" t="s">
        <v>147</v>
      </c>
      <c r="B89" s="25" t="s">
        <v>148</v>
      </c>
      <c r="C89" s="24" t="s">
        <v>9</v>
      </c>
      <c r="D89" s="24"/>
      <c r="E89" s="24">
        <v>5</v>
      </c>
      <c r="F89" s="28"/>
      <c r="G89" s="35"/>
    </row>
    <row r="90" spans="1:7" ht="51">
      <c r="A90" s="24" t="s">
        <v>149</v>
      </c>
      <c r="B90" s="25" t="s">
        <v>150</v>
      </c>
      <c r="C90" s="24" t="s">
        <v>9</v>
      </c>
      <c r="D90" s="24"/>
      <c r="E90" s="24">
        <v>200</v>
      </c>
      <c r="F90" s="28"/>
      <c r="G90" s="35"/>
    </row>
    <row r="91" spans="1:7" ht="409.5">
      <c r="A91" s="24" t="s">
        <v>151</v>
      </c>
      <c r="B91" s="25" t="s">
        <v>152</v>
      </c>
      <c r="C91" s="24" t="s">
        <v>9</v>
      </c>
      <c r="D91" s="24"/>
      <c r="E91" s="24">
        <v>100</v>
      </c>
      <c r="F91" s="28"/>
      <c r="G91" s="35"/>
    </row>
    <row r="92" spans="1:7" ht="51">
      <c r="A92" s="24" t="s">
        <v>153</v>
      </c>
      <c r="B92" s="25" t="s">
        <v>170</v>
      </c>
      <c r="C92" s="24" t="s">
        <v>9</v>
      </c>
      <c r="D92" s="24"/>
      <c r="E92" s="24">
        <v>100</v>
      </c>
      <c r="F92" s="28"/>
      <c r="G92" s="35"/>
    </row>
    <row r="93" spans="1:7" ht="102">
      <c r="A93" s="24" t="s">
        <v>154</v>
      </c>
      <c r="B93" s="25" t="s">
        <v>171</v>
      </c>
      <c r="C93" s="24" t="s">
        <v>9</v>
      </c>
      <c r="D93" s="24"/>
      <c r="E93" s="24">
        <v>50</v>
      </c>
      <c r="F93" s="28"/>
      <c r="G93" s="35"/>
    </row>
    <row r="94" spans="1:7" ht="191.25">
      <c r="A94" s="24" t="s">
        <v>155</v>
      </c>
      <c r="B94" s="25" t="s">
        <v>156</v>
      </c>
      <c r="C94" s="24" t="s">
        <v>9</v>
      </c>
      <c r="D94" s="24"/>
      <c r="E94" s="24">
        <v>100</v>
      </c>
      <c r="F94" s="28"/>
      <c r="G94" s="35"/>
    </row>
    <row r="95" spans="1:7" ht="191.25">
      <c r="A95" s="24" t="s">
        <v>157</v>
      </c>
      <c r="B95" s="25" t="s">
        <v>158</v>
      </c>
      <c r="C95" s="24" t="s">
        <v>9</v>
      </c>
      <c r="D95" s="24"/>
      <c r="E95" s="24">
        <v>200</v>
      </c>
      <c r="F95" s="28"/>
      <c r="G95" s="35"/>
    </row>
    <row r="96" spans="1:7" ht="153">
      <c r="A96" s="24" t="s">
        <v>159</v>
      </c>
      <c r="B96" s="25" t="s">
        <v>160</v>
      </c>
      <c r="C96" s="24" t="s">
        <v>9</v>
      </c>
      <c r="D96" s="24"/>
      <c r="E96" s="24">
        <v>100</v>
      </c>
      <c r="F96" s="28"/>
      <c r="G96" s="35"/>
    </row>
    <row r="97" spans="1:7" ht="165.75">
      <c r="A97" s="24" t="s">
        <v>161</v>
      </c>
      <c r="B97" s="25" t="s">
        <v>162</v>
      </c>
      <c r="C97" s="24" t="s">
        <v>9</v>
      </c>
      <c r="D97" s="24"/>
      <c r="E97" s="24">
        <v>150</v>
      </c>
      <c r="F97" s="28"/>
      <c r="G97" s="35"/>
    </row>
    <row r="98" spans="1:7">
      <c r="A98" s="24" t="s">
        <v>163</v>
      </c>
      <c r="B98" s="29" t="s">
        <v>164</v>
      </c>
      <c r="C98" s="24" t="s">
        <v>9</v>
      </c>
      <c r="D98" s="24"/>
      <c r="E98" s="24">
        <v>30</v>
      </c>
      <c r="F98" s="28"/>
      <c r="G98" s="35"/>
    </row>
    <row r="99" spans="1:7">
      <c r="A99" s="30" t="s">
        <v>28</v>
      </c>
      <c r="B99" s="30"/>
      <c r="C99" s="30"/>
      <c r="D99" s="30"/>
      <c r="E99" s="30"/>
      <c r="F99" s="30"/>
      <c r="G99" s="31">
        <f>SUM(G56:G98)</f>
        <v>0</v>
      </c>
    </row>
    <row r="100" spans="1:7">
      <c r="A100" s="32"/>
      <c r="B100" s="32"/>
      <c r="C100" s="32"/>
      <c r="D100" s="32"/>
      <c r="E100" s="32"/>
      <c r="F100" s="32"/>
      <c r="G100" s="32"/>
    </row>
    <row r="101" spans="1:7">
      <c r="A101" s="20" t="s">
        <v>172</v>
      </c>
      <c r="B101" s="21"/>
      <c r="C101" s="21"/>
      <c r="D101" s="21"/>
      <c r="E101" s="21"/>
      <c r="F101" s="21"/>
      <c r="G101" s="22"/>
    </row>
    <row r="102" spans="1:7">
      <c r="A102" s="23" t="s">
        <v>1</v>
      </c>
      <c r="B102" s="23" t="s">
        <v>2</v>
      </c>
      <c r="C102" s="23" t="s">
        <v>3</v>
      </c>
      <c r="D102" s="23" t="s">
        <v>519</v>
      </c>
      <c r="E102" s="23" t="s">
        <v>4</v>
      </c>
      <c r="F102" s="23" t="s">
        <v>5</v>
      </c>
      <c r="G102" s="23" t="s">
        <v>6</v>
      </c>
    </row>
    <row r="103" spans="1:7" ht="25.5">
      <c r="A103" s="24" t="s">
        <v>173</v>
      </c>
      <c r="B103" s="37" t="s">
        <v>174</v>
      </c>
      <c r="C103" s="26" t="s">
        <v>9</v>
      </c>
      <c r="D103" s="26"/>
      <c r="E103" s="26">
        <v>80</v>
      </c>
      <c r="F103" s="38"/>
      <c r="G103" s="39"/>
    </row>
    <row r="104" spans="1:7" ht="25.5">
      <c r="A104" s="24" t="s">
        <v>175</v>
      </c>
      <c r="B104" s="37" t="s">
        <v>221</v>
      </c>
      <c r="C104" s="26" t="s">
        <v>9</v>
      </c>
      <c r="D104" s="26"/>
      <c r="E104" s="26">
        <v>80</v>
      </c>
      <c r="F104" s="38"/>
      <c r="G104" s="39"/>
    </row>
    <row r="105" spans="1:7" ht="38.25">
      <c r="A105" s="24" t="s">
        <v>176</v>
      </c>
      <c r="B105" s="37" t="s">
        <v>177</v>
      </c>
      <c r="C105" s="26" t="s">
        <v>9</v>
      </c>
      <c r="D105" s="26"/>
      <c r="E105" s="26">
        <v>150</v>
      </c>
      <c r="F105" s="38"/>
      <c r="G105" s="39"/>
    </row>
    <row r="106" spans="1:7" ht="38.25">
      <c r="A106" s="24" t="s">
        <v>178</v>
      </c>
      <c r="B106" s="37" t="s">
        <v>179</v>
      </c>
      <c r="C106" s="26" t="s">
        <v>9</v>
      </c>
      <c r="D106" s="26"/>
      <c r="E106" s="26">
        <v>300</v>
      </c>
      <c r="F106" s="38"/>
      <c r="G106" s="39"/>
    </row>
    <row r="107" spans="1:7" ht="38.25">
      <c r="A107" s="24" t="s">
        <v>180</v>
      </c>
      <c r="B107" s="37" t="s">
        <v>181</v>
      </c>
      <c r="C107" s="26" t="s">
        <v>9</v>
      </c>
      <c r="D107" s="26"/>
      <c r="E107" s="26">
        <v>60</v>
      </c>
      <c r="F107" s="38"/>
      <c r="G107" s="39"/>
    </row>
    <row r="108" spans="1:7" ht="51">
      <c r="A108" s="24" t="s">
        <v>182</v>
      </c>
      <c r="B108" s="37" t="s">
        <v>183</v>
      </c>
      <c r="C108" s="26" t="s">
        <v>9</v>
      </c>
      <c r="D108" s="26"/>
      <c r="E108" s="26">
        <v>60</v>
      </c>
      <c r="F108" s="38"/>
      <c r="G108" s="39"/>
    </row>
    <row r="109" spans="1:7" ht="25.5">
      <c r="A109" s="24" t="s">
        <v>184</v>
      </c>
      <c r="B109" s="37" t="s">
        <v>185</v>
      </c>
      <c r="C109" s="26" t="s">
        <v>9</v>
      </c>
      <c r="D109" s="26"/>
      <c r="E109" s="26">
        <v>200</v>
      </c>
      <c r="F109" s="38"/>
      <c r="G109" s="39"/>
    </row>
    <row r="110" spans="1:7" ht="38.25">
      <c r="A110" s="24" t="s">
        <v>186</v>
      </c>
      <c r="B110" s="37" t="s">
        <v>187</v>
      </c>
      <c r="C110" s="26" t="s">
        <v>9</v>
      </c>
      <c r="D110" s="26"/>
      <c r="E110" s="26">
        <v>1000</v>
      </c>
      <c r="F110" s="38"/>
      <c r="G110" s="39"/>
    </row>
    <row r="111" spans="1:7" ht="63.75">
      <c r="A111" s="24" t="s">
        <v>188</v>
      </c>
      <c r="B111" s="37" t="s">
        <v>533</v>
      </c>
      <c r="C111" s="26" t="s">
        <v>9</v>
      </c>
      <c r="D111" s="26"/>
      <c r="E111" s="26">
        <v>1000</v>
      </c>
      <c r="F111" s="38"/>
      <c r="G111" s="39"/>
    </row>
    <row r="112" spans="1:7" ht="25.5">
      <c r="A112" s="24" t="s">
        <v>189</v>
      </c>
      <c r="B112" s="37" t="s">
        <v>190</v>
      </c>
      <c r="C112" s="26" t="s">
        <v>9</v>
      </c>
      <c r="D112" s="26"/>
      <c r="E112" s="26">
        <v>1000</v>
      </c>
      <c r="F112" s="38"/>
      <c r="G112" s="39"/>
    </row>
    <row r="113" spans="1:7" ht="25.5">
      <c r="A113" s="24" t="s">
        <v>191</v>
      </c>
      <c r="B113" s="37" t="s">
        <v>192</v>
      </c>
      <c r="C113" s="26" t="s">
        <v>9</v>
      </c>
      <c r="D113" s="26"/>
      <c r="E113" s="26">
        <v>15</v>
      </c>
      <c r="F113" s="38"/>
      <c r="G113" s="39"/>
    </row>
    <row r="114" spans="1:7" ht="25.5">
      <c r="A114" s="24" t="s">
        <v>193</v>
      </c>
      <c r="B114" s="37" t="s">
        <v>194</v>
      </c>
      <c r="C114" s="26" t="s">
        <v>9</v>
      </c>
      <c r="D114" s="26"/>
      <c r="E114" s="26">
        <v>15</v>
      </c>
      <c r="F114" s="38"/>
      <c r="G114" s="39"/>
    </row>
    <row r="115" spans="1:7" ht="25.5">
      <c r="A115" s="24" t="s">
        <v>195</v>
      </c>
      <c r="B115" s="37" t="s">
        <v>196</v>
      </c>
      <c r="C115" s="26" t="s">
        <v>9</v>
      </c>
      <c r="D115" s="26"/>
      <c r="E115" s="26">
        <v>20</v>
      </c>
      <c r="F115" s="38"/>
      <c r="G115" s="39"/>
    </row>
    <row r="116" spans="1:7" ht="38.25">
      <c r="A116" s="24" t="s">
        <v>197</v>
      </c>
      <c r="B116" s="37" t="s">
        <v>198</v>
      </c>
      <c r="C116" s="26" t="s">
        <v>199</v>
      </c>
      <c r="D116" s="26"/>
      <c r="E116" s="26">
        <v>300</v>
      </c>
      <c r="F116" s="38"/>
      <c r="G116" s="39"/>
    </row>
    <row r="117" spans="1:7" ht="51">
      <c r="A117" s="24" t="s">
        <v>200</v>
      </c>
      <c r="B117" s="37" t="s">
        <v>222</v>
      </c>
      <c r="C117" s="26" t="s">
        <v>199</v>
      </c>
      <c r="D117" s="26"/>
      <c r="E117" s="26">
        <v>200</v>
      </c>
      <c r="F117" s="38"/>
      <c r="G117" s="39"/>
    </row>
    <row r="118" spans="1:7" ht="38.25">
      <c r="A118" s="24" t="s">
        <v>201</v>
      </c>
      <c r="B118" s="37" t="s">
        <v>202</v>
      </c>
      <c r="C118" s="26" t="s">
        <v>9</v>
      </c>
      <c r="D118" s="26"/>
      <c r="E118" s="26">
        <v>100</v>
      </c>
      <c r="F118" s="38"/>
      <c r="G118" s="39"/>
    </row>
    <row r="119" spans="1:7">
      <c r="A119" s="24" t="s">
        <v>203</v>
      </c>
      <c r="B119" s="40" t="s">
        <v>204</v>
      </c>
      <c r="C119" s="26" t="s">
        <v>9</v>
      </c>
      <c r="D119" s="26"/>
      <c r="E119" s="26">
        <v>10</v>
      </c>
      <c r="F119" s="38"/>
      <c r="G119" s="39"/>
    </row>
    <row r="120" spans="1:7" ht="25.5">
      <c r="A120" s="24" t="s">
        <v>205</v>
      </c>
      <c r="B120" s="37" t="s">
        <v>206</v>
      </c>
      <c r="C120" s="26" t="s">
        <v>9</v>
      </c>
      <c r="D120" s="26"/>
      <c r="E120" s="26">
        <v>40</v>
      </c>
      <c r="F120" s="38"/>
      <c r="G120" s="39"/>
    </row>
    <row r="121" spans="1:7" ht="38.25">
      <c r="A121" s="24" t="s">
        <v>207</v>
      </c>
      <c r="B121" s="37" t="s">
        <v>208</v>
      </c>
      <c r="C121" s="26" t="s">
        <v>9</v>
      </c>
      <c r="D121" s="26"/>
      <c r="E121" s="26">
        <v>20</v>
      </c>
      <c r="F121" s="38"/>
      <c r="G121" s="39"/>
    </row>
    <row r="122" spans="1:7" ht="25.5">
      <c r="A122" s="24" t="s">
        <v>209</v>
      </c>
      <c r="B122" s="37" t="s">
        <v>210</v>
      </c>
      <c r="C122" s="26" t="s">
        <v>9</v>
      </c>
      <c r="D122" s="26"/>
      <c r="E122" s="26">
        <v>10</v>
      </c>
      <c r="F122" s="38"/>
      <c r="G122" s="39"/>
    </row>
    <row r="123" spans="1:7" ht="25.5">
      <c r="A123" s="24" t="s">
        <v>211</v>
      </c>
      <c r="B123" s="37" t="s">
        <v>212</v>
      </c>
      <c r="C123" s="26" t="s">
        <v>9</v>
      </c>
      <c r="D123" s="26"/>
      <c r="E123" s="26">
        <v>10</v>
      </c>
      <c r="F123" s="38"/>
      <c r="G123" s="39"/>
    </row>
    <row r="124" spans="1:7" ht="51">
      <c r="A124" s="24" t="s">
        <v>213</v>
      </c>
      <c r="B124" s="37" t="s">
        <v>214</v>
      </c>
      <c r="C124" s="26" t="s">
        <v>9</v>
      </c>
      <c r="D124" s="26"/>
      <c r="E124" s="26">
        <v>20</v>
      </c>
      <c r="F124" s="38"/>
      <c r="G124" s="39"/>
    </row>
    <row r="125" spans="1:7" ht="38.25">
      <c r="A125" s="24" t="s">
        <v>215</v>
      </c>
      <c r="B125" s="37" t="s">
        <v>216</v>
      </c>
      <c r="C125" s="26" t="s">
        <v>9</v>
      </c>
      <c r="D125" s="26"/>
      <c r="E125" s="26">
        <v>100</v>
      </c>
      <c r="F125" s="38"/>
      <c r="G125" s="39"/>
    </row>
    <row r="126" spans="1:7" ht="38.25">
      <c r="A126" s="24" t="s">
        <v>217</v>
      </c>
      <c r="B126" s="37" t="s">
        <v>218</v>
      </c>
      <c r="C126" s="26" t="s">
        <v>9</v>
      </c>
      <c r="D126" s="26"/>
      <c r="E126" s="26">
        <v>5</v>
      </c>
      <c r="F126" s="38"/>
      <c r="G126" s="39"/>
    </row>
    <row r="127" spans="1:7">
      <c r="A127" s="24" t="s">
        <v>219</v>
      </c>
      <c r="B127" s="40" t="s">
        <v>220</v>
      </c>
      <c r="C127" s="26" t="s">
        <v>9</v>
      </c>
      <c r="D127" s="26"/>
      <c r="E127" s="24">
        <v>300</v>
      </c>
      <c r="F127" s="40"/>
      <c r="G127" s="39"/>
    </row>
    <row r="128" spans="1:7">
      <c r="A128" s="30" t="s">
        <v>28</v>
      </c>
      <c r="B128" s="30"/>
      <c r="C128" s="30"/>
      <c r="D128" s="30"/>
      <c r="E128" s="30"/>
      <c r="F128" s="30"/>
      <c r="G128" s="31">
        <f>SUM(G103:G127)</f>
        <v>0</v>
      </c>
    </row>
    <row r="129" spans="1:7">
      <c r="A129" s="32"/>
      <c r="B129" s="32"/>
      <c r="C129" s="32"/>
      <c r="D129" s="32"/>
      <c r="E129" s="32"/>
      <c r="F129" s="32"/>
      <c r="G129" s="32"/>
    </row>
    <row r="130" spans="1:7">
      <c r="A130" s="20" t="s">
        <v>223</v>
      </c>
      <c r="B130" s="21"/>
      <c r="C130" s="21"/>
      <c r="D130" s="21"/>
      <c r="E130" s="21"/>
      <c r="F130" s="21"/>
      <c r="G130" s="22"/>
    </row>
    <row r="131" spans="1:7">
      <c r="A131" s="23" t="s">
        <v>1</v>
      </c>
      <c r="B131" s="23" t="s">
        <v>2</v>
      </c>
      <c r="C131" s="23" t="s">
        <v>3</v>
      </c>
      <c r="D131" s="23" t="s">
        <v>519</v>
      </c>
      <c r="E131" s="41" t="s">
        <v>4</v>
      </c>
      <c r="F131" s="33" t="s">
        <v>5</v>
      </c>
      <c r="G131" s="23" t="s">
        <v>6</v>
      </c>
    </row>
    <row r="132" spans="1:7" ht="25.5">
      <c r="A132" s="24" t="s">
        <v>224</v>
      </c>
      <c r="B132" s="25" t="s">
        <v>225</v>
      </c>
      <c r="C132" s="26" t="s">
        <v>226</v>
      </c>
      <c r="D132" s="26"/>
      <c r="E132" s="26">
        <v>3000</v>
      </c>
      <c r="F132" s="27"/>
      <c r="G132" s="28"/>
    </row>
    <row r="133" spans="1:7" ht="25.5">
      <c r="A133" s="24" t="s">
        <v>227</v>
      </c>
      <c r="B133" s="25" t="s">
        <v>228</v>
      </c>
      <c r="C133" s="24" t="s">
        <v>226</v>
      </c>
      <c r="D133" s="24"/>
      <c r="E133" s="26">
        <v>3000</v>
      </c>
      <c r="F133" s="27"/>
      <c r="G133" s="28"/>
    </row>
    <row r="134" spans="1:7">
      <c r="A134" s="24" t="s">
        <v>229</v>
      </c>
      <c r="B134" s="25" t="s">
        <v>230</v>
      </c>
      <c r="C134" s="24" t="s">
        <v>226</v>
      </c>
      <c r="D134" s="24"/>
      <c r="E134" s="26">
        <v>400</v>
      </c>
      <c r="F134" s="27"/>
      <c r="G134" s="28"/>
    </row>
    <row r="135" spans="1:7">
      <c r="A135" s="24" t="s">
        <v>231</v>
      </c>
      <c r="B135" s="25" t="s">
        <v>232</v>
      </c>
      <c r="C135" s="24" t="s">
        <v>226</v>
      </c>
      <c r="D135" s="24"/>
      <c r="E135" s="26">
        <v>800</v>
      </c>
      <c r="F135" s="27"/>
      <c r="G135" s="28"/>
    </row>
    <row r="136" spans="1:7">
      <c r="A136" s="24" t="s">
        <v>233</v>
      </c>
      <c r="B136" s="25" t="s">
        <v>234</v>
      </c>
      <c r="C136" s="24" t="s">
        <v>226</v>
      </c>
      <c r="D136" s="24"/>
      <c r="E136" s="26">
        <v>500</v>
      </c>
      <c r="F136" s="27"/>
      <c r="G136" s="28"/>
    </row>
    <row r="137" spans="1:7">
      <c r="A137" s="24" t="s">
        <v>235</v>
      </c>
      <c r="B137" s="25" t="s">
        <v>236</v>
      </c>
      <c r="C137" s="24" t="s">
        <v>226</v>
      </c>
      <c r="D137" s="24"/>
      <c r="E137" s="26">
        <v>500</v>
      </c>
      <c r="F137" s="27"/>
      <c r="G137" s="28"/>
    </row>
    <row r="138" spans="1:7">
      <c r="A138" s="24" t="s">
        <v>237</v>
      </c>
      <c r="B138" s="25" t="s">
        <v>238</v>
      </c>
      <c r="C138" s="24" t="s">
        <v>226</v>
      </c>
      <c r="D138" s="24"/>
      <c r="E138" s="26">
        <v>1500</v>
      </c>
      <c r="F138" s="27"/>
      <c r="G138" s="28"/>
    </row>
    <row r="139" spans="1:7" ht="38.25">
      <c r="A139" s="24" t="s">
        <v>239</v>
      </c>
      <c r="B139" s="25" t="s">
        <v>240</v>
      </c>
      <c r="C139" s="24" t="s">
        <v>9</v>
      </c>
      <c r="D139" s="24"/>
      <c r="E139" s="26">
        <v>100</v>
      </c>
      <c r="F139" s="27"/>
      <c r="G139" s="28"/>
    </row>
    <row r="140" spans="1:7" ht="76.5">
      <c r="A140" s="24" t="s">
        <v>241</v>
      </c>
      <c r="B140" s="42" t="s">
        <v>242</v>
      </c>
      <c r="C140" s="24" t="s">
        <v>9</v>
      </c>
      <c r="D140" s="24"/>
      <c r="E140" s="43">
        <v>1000000</v>
      </c>
      <c r="F140" s="28"/>
      <c r="G140" s="28"/>
    </row>
    <row r="141" spans="1:7">
      <c r="A141" s="30" t="s">
        <v>28</v>
      </c>
      <c r="B141" s="30"/>
      <c r="C141" s="30"/>
      <c r="D141" s="30"/>
      <c r="E141" s="30"/>
      <c r="F141" s="30"/>
      <c r="G141" s="31">
        <f>SUM(G132:G140)</f>
        <v>0</v>
      </c>
    </row>
    <row r="142" spans="1:7">
      <c r="A142" s="32"/>
      <c r="B142" s="32"/>
      <c r="C142" s="32"/>
      <c r="D142" s="32"/>
      <c r="E142" s="32"/>
      <c r="F142" s="32"/>
      <c r="G142" s="32"/>
    </row>
    <row r="143" spans="1:7">
      <c r="A143" s="20" t="s">
        <v>243</v>
      </c>
      <c r="B143" s="21"/>
      <c r="C143" s="21"/>
      <c r="D143" s="21"/>
      <c r="E143" s="21"/>
      <c r="F143" s="21"/>
      <c r="G143" s="22"/>
    </row>
    <row r="144" spans="1:7">
      <c r="A144" s="23" t="s">
        <v>1</v>
      </c>
      <c r="B144" s="23" t="s">
        <v>2</v>
      </c>
      <c r="C144" s="23" t="s">
        <v>3</v>
      </c>
      <c r="D144" s="23" t="s">
        <v>519</v>
      </c>
      <c r="E144" s="23" t="s">
        <v>4</v>
      </c>
      <c r="F144" s="23" t="s">
        <v>5</v>
      </c>
      <c r="G144" s="23" t="s">
        <v>6</v>
      </c>
    </row>
    <row r="145" spans="1:7" ht="127.5">
      <c r="A145" s="24" t="s">
        <v>244</v>
      </c>
      <c r="B145" s="25" t="s">
        <v>245</v>
      </c>
      <c r="C145" s="26" t="s">
        <v>9</v>
      </c>
      <c r="D145" s="26"/>
      <c r="E145" s="26">
        <v>50</v>
      </c>
      <c r="F145" s="27"/>
      <c r="G145" s="28"/>
    </row>
    <row r="146" spans="1:7" ht="89.25">
      <c r="A146" s="24" t="s">
        <v>246</v>
      </c>
      <c r="B146" s="25" t="s">
        <v>247</v>
      </c>
      <c r="C146" s="26" t="s">
        <v>9</v>
      </c>
      <c r="D146" s="26"/>
      <c r="E146" s="26">
        <v>200</v>
      </c>
      <c r="F146" s="27"/>
      <c r="G146" s="28"/>
    </row>
    <row r="147" spans="1:7" ht="89.25">
      <c r="A147" s="24" t="s">
        <v>248</v>
      </c>
      <c r="B147" s="25" t="s">
        <v>249</v>
      </c>
      <c r="C147" s="26" t="s">
        <v>9</v>
      </c>
      <c r="D147" s="26"/>
      <c r="E147" s="26">
        <v>10</v>
      </c>
      <c r="F147" s="27"/>
      <c r="G147" s="28"/>
    </row>
    <row r="148" spans="1:7" ht="63.75">
      <c r="A148" s="24" t="s">
        <v>250</v>
      </c>
      <c r="B148" s="25" t="s">
        <v>251</v>
      </c>
      <c r="C148" s="26" t="s">
        <v>9</v>
      </c>
      <c r="D148" s="26"/>
      <c r="E148" s="26">
        <v>150</v>
      </c>
      <c r="F148" s="27"/>
      <c r="G148" s="28"/>
    </row>
    <row r="149" spans="1:7" ht="102">
      <c r="A149" s="24" t="s">
        <v>252</v>
      </c>
      <c r="B149" s="25" t="s">
        <v>253</v>
      </c>
      <c r="C149" s="26" t="s">
        <v>9</v>
      </c>
      <c r="D149" s="26"/>
      <c r="E149" s="26">
        <v>6</v>
      </c>
      <c r="F149" s="27"/>
      <c r="G149" s="28"/>
    </row>
    <row r="150" spans="1:7" ht="102">
      <c r="A150" s="24" t="s">
        <v>254</v>
      </c>
      <c r="B150" s="25" t="s">
        <v>255</v>
      </c>
      <c r="C150" s="26" t="s">
        <v>9</v>
      </c>
      <c r="D150" s="26"/>
      <c r="E150" s="26">
        <v>10</v>
      </c>
      <c r="F150" s="27"/>
      <c r="G150" s="28"/>
    </row>
    <row r="151" spans="1:7" ht="140.25">
      <c r="A151" s="24" t="s">
        <v>256</v>
      </c>
      <c r="B151" s="25" t="s">
        <v>257</v>
      </c>
      <c r="C151" s="26" t="s">
        <v>9</v>
      </c>
      <c r="D151" s="26"/>
      <c r="E151" s="26">
        <v>5</v>
      </c>
      <c r="F151" s="27"/>
      <c r="G151" s="28"/>
    </row>
    <row r="152" spans="1:7" ht="102">
      <c r="A152" s="24" t="s">
        <v>258</v>
      </c>
      <c r="B152" s="25" t="s">
        <v>259</v>
      </c>
      <c r="C152" s="26" t="s">
        <v>9</v>
      </c>
      <c r="D152" s="26"/>
      <c r="E152" s="26">
        <v>5</v>
      </c>
      <c r="F152" s="27"/>
      <c r="G152" s="28"/>
    </row>
    <row r="153" spans="1:7">
      <c r="A153" s="24" t="s">
        <v>260</v>
      </c>
      <c r="B153" s="25" t="s">
        <v>261</v>
      </c>
      <c r="C153" s="26" t="s">
        <v>9</v>
      </c>
      <c r="D153" s="26"/>
      <c r="E153" s="26">
        <v>50</v>
      </c>
      <c r="F153" s="27"/>
      <c r="G153" s="28"/>
    </row>
    <row r="154" spans="1:7" ht="102">
      <c r="A154" s="24" t="s">
        <v>262</v>
      </c>
      <c r="B154" s="25" t="s">
        <v>263</v>
      </c>
      <c r="C154" s="26" t="s">
        <v>9</v>
      </c>
      <c r="D154" s="26"/>
      <c r="E154" s="26">
        <v>80</v>
      </c>
      <c r="F154" s="27"/>
      <c r="G154" s="28"/>
    </row>
    <row r="155" spans="1:7" ht="89.25">
      <c r="A155" s="24" t="s">
        <v>264</v>
      </c>
      <c r="B155" s="25" t="s">
        <v>265</v>
      </c>
      <c r="C155" s="26" t="s">
        <v>9</v>
      </c>
      <c r="D155" s="26"/>
      <c r="E155" s="26">
        <v>25</v>
      </c>
      <c r="F155" s="27"/>
      <c r="G155" s="28"/>
    </row>
    <row r="156" spans="1:7" ht="102">
      <c r="A156" s="24" t="s">
        <v>266</v>
      </c>
      <c r="B156" s="25" t="s">
        <v>267</v>
      </c>
      <c r="C156" s="26" t="s">
        <v>9</v>
      </c>
      <c r="D156" s="26"/>
      <c r="E156" s="26">
        <v>300</v>
      </c>
      <c r="F156" s="27"/>
      <c r="G156" s="28"/>
    </row>
    <row r="157" spans="1:7" ht="63.75">
      <c r="A157" s="24" t="s">
        <v>268</v>
      </c>
      <c r="B157" s="25" t="s">
        <v>269</v>
      </c>
      <c r="C157" s="26" t="s">
        <v>9</v>
      </c>
      <c r="D157" s="26"/>
      <c r="E157" s="26">
        <v>10</v>
      </c>
      <c r="F157" s="27"/>
      <c r="G157" s="28"/>
    </row>
    <row r="158" spans="1:7" ht="127.5">
      <c r="A158" s="24" t="s">
        <v>270</v>
      </c>
      <c r="B158" s="25" t="s">
        <v>271</v>
      </c>
      <c r="C158" s="26" t="s">
        <v>9</v>
      </c>
      <c r="D158" s="26"/>
      <c r="E158" s="26">
        <v>300</v>
      </c>
      <c r="F158" s="27"/>
      <c r="G158" s="28"/>
    </row>
    <row r="159" spans="1:7" ht="38.25">
      <c r="A159" s="24" t="s">
        <v>272</v>
      </c>
      <c r="B159" s="25" t="s">
        <v>273</v>
      </c>
      <c r="C159" s="26" t="s">
        <v>9</v>
      </c>
      <c r="D159" s="26"/>
      <c r="E159" s="26">
        <v>25</v>
      </c>
      <c r="F159" s="27"/>
      <c r="G159" s="28"/>
    </row>
    <row r="160" spans="1:7">
      <c r="A160" s="24" t="s">
        <v>274</v>
      </c>
      <c r="B160" s="29" t="s">
        <v>275</v>
      </c>
      <c r="C160" s="26" t="s">
        <v>9</v>
      </c>
      <c r="D160" s="26"/>
      <c r="E160" s="26">
        <v>200</v>
      </c>
      <c r="F160" s="27"/>
      <c r="G160" s="28"/>
    </row>
    <row r="161" spans="1:7" ht="102">
      <c r="A161" s="24" t="s">
        <v>276</v>
      </c>
      <c r="B161" s="25" t="s">
        <v>380</v>
      </c>
      <c r="C161" s="26" t="s">
        <v>9</v>
      </c>
      <c r="D161" s="26"/>
      <c r="E161" s="26">
        <v>50</v>
      </c>
      <c r="F161" s="27"/>
      <c r="G161" s="28"/>
    </row>
    <row r="162" spans="1:7" ht="51">
      <c r="A162" s="24" t="s">
        <v>277</v>
      </c>
      <c r="B162" s="25" t="s">
        <v>278</v>
      </c>
      <c r="C162" s="26" t="s">
        <v>9</v>
      </c>
      <c r="D162" s="26"/>
      <c r="E162" s="26">
        <v>50</v>
      </c>
      <c r="F162" s="27"/>
      <c r="G162" s="28"/>
    </row>
    <row r="163" spans="1:7" ht="76.5">
      <c r="A163" s="24" t="s">
        <v>279</v>
      </c>
      <c r="B163" s="25" t="s">
        <v>280</v>
      </c>
      <c r="C163" s="26" t="s">
        <v>9</v>
      </c>
      <c r="D163" s="26"/>
      <c r="E163" s="26">
        <v>30</v>
      </c>
      <c r="F163" s="27"/>
      <c r="G163" s="28"/>
    </row>
    <row r="164" spans="1:7">
      <c r="A164" s="24" t="s">
        <v>281</v>
      </c>
      <c r="B164" s="29" t="s">
        <v>282</v>
      </c>
      <c r="C164" s="26" t="s">
        <v>9</v>
      </c>
      <c r="D164" s="26"/>
      <c r="E164" s="26">
        <v>100</v>
      </c>
      <c r="F164" s="27"/>
      <c r="G164" s="28"/>
    </row>
    <row r="165" spans="1:7" ht="63.75">
      <c r="A165" s="24" t="s">
        <v>283</v>
      </c>
      <c r="B165" s="25" t="s">
        <v>284</v>
      </c>
      <c r="C165" s="26" t="s">
        <v>9</v>
      </c>
      <c r="D165" s="26"/>
      <c r="E165" s="26">
        <v>50</v>
      </c>
      <c r="F165" s="27"/>
      <c r="G165" s="28"/>
    </row>
    <row r="166" spans="1:7" ht="76.5">
      <c r="A166" s="24" t="s">
        <v>285</v>
      </c>
      <c r="B166" s="25" t="s">
        <v>286</v>
      </c>
      <c r="C166" s="26" t="s">
        <v>9</v>
      </c>
      <c r="D166" s="26"/>
      <c r="E166" s="26">
        <v>4</v>
      </c>
      <c r="F166" s="27"/>
      <c r="G166" s="28"/>
    </row>
    <row r="167" spans="1:7" ht="51">
      <c r="A167" s="24" t="s">
        <v>287</v>
      </c>
      <c r="B167" s="25" t="s">
        <v>288</v>
      </c>
      <c r="C167" s="26" t="s">
        <v>9</v>
      </c>
      <c r="D167" s="26"/>
      <c r="E167" s="26">
        <v>5</v>
      </c>
      <c r="F167" s="27"/>
      <c r="G167" s="28"/>
    </row>
    <row r="168" spans="1:7" ht="153">
      <c r="A168" s="24" t="s">
        <v>289</v>
      </c>
      <c r="B168" s="25" t="s">
        <v>290</v>
      </c>
      <c r="C168" s="26" t="s">
        <v>9</v>
      </c>
      <c r="D168" s="26"/>
      <c r="E168" s="26">
        <v>6</v>
      </c>
      <c r="F168" s="27"/>
      <c r="G168" s="28"/>
    </row>
    <row r="169" spans="1:7" ht="140.25">
      <c r="A169" s="24" t="s">
        <v>291</v>
      </c>
      <c r="B169" s="25" t="s">
        <v>292</v>
      </c>
      <c r="C169" s="26" t="s">
        <v>9</v>
      </c>
      <c r="D169" s="26"/>
      <c r="E169" s="26">
        <v>5</v>
      </c>
      <c r="F169" s="27"/>
      <c r="G169" s="28"/>
    </row>
    <row r="170" spans="1:7">
      <c r="A170" s="24" t="s">
        <v>293</v>
      </c>
      <c r="B170" s="29" t="s">
        <v>294</v>
      </c>
      <c r="C170" s="26" t="s">
        <v>9</v>
      </c>
      <c r="D170" s="26"/>
      <c r="E170" s="26">
        <v>200</v>
      </c>
      <c r="F170" s="27"/>
      <c r="G170" s="28"/>
    </row>
    <row r="171" spans="1:7" ht="76.5">
      <c r="A171" s="24" t="s">
        <v>295</v>
      </c>
      <c r="B171" s="25" t="s">
        <v>296</v>
      </c>
      <c r="C171" s="26" t="s">
        <v>9</v>
      </c>
      <c r="D171" s="26"/>
      <c r="E171" s="26">
        <v>20</v>
      </c>
      <c r="F171" s="27"/>
      <c r="G171" s="28"/>
    </row>
    <row r="172" spans="1:7" ht="127.5">
      <c r="A172" s="24" t="s">
        <v>297</v>
      </c>
      <c r="B172" s="25" t="s">
        <v>298</v>
      </c>
      <c r="C172" s="26" t="s">
        <v>9</v>
      </c>
      <c r="D172" s="26"/>
      <c r="E172" s="26">
        <v>10</v>
      </c>
      <c r="F172" s="27"/>
      <c r="G172" s="28"/>
    </row>
    <row r="173" spans="1:7" ht="127.5">
      <c r="A173" s="24" t="s">
        <v>299</v>
      </c>
      <c r="B173" s="25" t="s">
        <v>300</v>
      </c>
      <c r="C173" s="26" t="s">
        <v>9</v>
      </c>
      <c r="D173" s="26"/>
      <c r="E173" s="26">
        <v>6</v>
      </c>
      <c r="F173" s="27"/>
      <c r="G173" s="28"/>
    </row>
    <row r="174" spans="1:7" ht="89.25">
      <c r="A174" s="24" t="s">
        <v>301</v>
      </c>
      <c r="B174" s="25" t="s">
        <v>302</v>
      </c>
      <c r="C174" s="26" t="s">
        <v>9</v>
      </c>
      <c r="D174" s="26"/>
      <c r="E174" s="26">
        <v>3</v>
      </c>
      <c r="F174" s="27"/>
      <c r="G174" s="28"/>
    </row>
    <row r="175" spans="1:7" ht="102">
      <c r="A175" s="24" t="s">
        <v>303</v>
      </c>
      <c r="B175" s="25" t="s">
        <v>304</v>
      </c>
      <c r="C175" s="26" t="s">
        <v>9</v>
      </c>
      <c r="D175" s="26"/>
      <c r="E175" s="26">
        <v>6</v>
      </c>
      <c r="F175" s="27"/>
      <c r="G175" s="28"/>
    </row>
    <row r="176" spans="1:7" ht="76.5">
      <c r="A176" s="24" t="s">
        <v>305</v>
      </c>
      <c r="B176" s="25" t="s">
        <v>306</v>
      </c>
      <c r="C176" s="26" t="s">
        <v>9</v>
      </c>
      <c r="D176" s="26"/>
      <c r="E176" s="26">
        <v>5</v>
      </c>
      <c r="F176" s="27"/>
      <c r="G176" s="28"/>
    </row>
    <row r="177" spans="1:7" ht="76.5">
      <c r="A177" s="24" t="s">
        <v>307</v>
      </c>
      <c r="B177" s="25" t="s">
        <v>308</v>
      </c>
      <c r="C177" s="26" t="s">
        <v>9</v>
      </c>
      <c r="D177" s="26"/>
      <c r="E177" s="26">
        <v>5</v>
      </c>
      <c r="F177" s="27"/>
      <c r="G177" s="28"/>
    </row>
    <row r="178" spans="1:7" ht="76.5">
      <c r="A178" s="24" t="s">
        <v>309</v>
      </c>
      <c r="B178" s="25" t="s">
        <v>310</v>
      </c>
      <c r="C178" s="26" t="s">
        <v>9</v>
      </c>
      <c r="D178" s="26"/>
      <c r="E178" s="26">
        <v>5</v>
      </c>
      <c r="F178" s="27"/>
      <c r="G178" s="28"/>
    </row>
    <row r="179" spans="1:7" ht="51">
      <c r="A179" s="24" t="s">
        <v>311</v>
      </c>
      <c r="B179" s="25" t="s">
        <v>312</v>
      </c>
      <c r="C179" s="26" t="s">
        <v>9</v>
      </c>
      <c r="D179" s="26"/>
      <c r="E179" s="26">
        <v>30</v>
      </c>
      <c r="F179" s="27"/>
      <c r="G179" s="28"/>
    </row>
    <row r="180" spans="1:7" ht="153">
      <c r="A180" s="24" t="s">
        <v>313</v>
      </c>
      <c r="B180" s="25" t="s">
        <v>381</v>
      </c>
      <c r="C180" s="26" t="s">
        <v>9</v>
      </c>
      <c r="D180" s="26"/>
      <c r="E180" s="26">
        <v>5</v>
      </c>
      <c r="F180" s="27"/>
      <c r="G180" s="28"/>
    </row>
    <row r="181" spans="1:7" ht="127.5">
      <c r="A181" s="24" t="s">
        <v>314</v>
      </c>
      <c r="B181" s="25" t="s">
        <v>382</v>
      </c>
      <c r="C181" s="26" t="s">
        <v>9</v>
      </c>
      <c r="D181" s="26"/>
      <c r="E181" s="26">
        <v>30</v>
      </c>
      <c r="F181" s="27"/>
      <c r="G181" s="28"/>
    </row>
    <row r="182" spans="1:7" ht="153">
      <c r="A182" s="24" t="s">
        <v>315</v>
      </c>
      <c r="B182" s="25" t="s">
        <v>316</v>
      </c>
      <c r="C182" s="26" t="s">
        <v>9</v>
      </c>
      <c r="D182" s="26"/>
      <c r="E182" s="26">
        <v>20</v>
      </c>
      <c r="F182" s="27"/>
      <c r="G182" s="28"/>
    </row>
    <row r="183" spans="1:7" ht="140.25">
      <c r="A183" s="24" t="s">
        <v>317</v>
      </c>
      <c r="B183" s="25" t="s">
        <v>318</v>
      </c>
      <c r="C183" s="26" t="s">
        <v>9</v>
      </c>
      <c r="D183" s="26"/>
      <c r="E183" s="26">
        <v>30</v>
      </c>
      <c r="F183" s="27"/>
      <c r="G183" s="28"/>
    </row>
    <row r="184" spans="1:7" ht="140.25">
      <c r="A184" s="24" t="s">
        <v>319</v>
      </c>
      <c r="B184" s="25" t="s">
        <v>320</v>
      </c>
      <c r="C184" s="26" t="s">
        <v>9</v>
      </c>
      <c r="D184" s="26"/>
      <c r="E184" s="26">
        <v>80</v>
      </c>
      <c r="F184" s="27"/>
      <c r="G184" s="28"/>
    </row>
    <row r="185" spans="1:7" ht="140.25">
      <c r="A185" s="24" t="s">
        <v>321</v>
      </c>
      <c r="B185" s="25" t="s">
        <v>322</v>
      </c>
      <c r="C185" s="26" t="s">
        <v>9</v>
      </c>
      <c r="D185" s="26"/>
      <c r="E185" s="26">
        <v>5</v>
      </c>
      <c r="F185" s="27"/>
      <c r="G185" s="28"/>
    </row>
    <row r="186" spans="1:7">
      <c r="A186" s="24" t="s">
        <v>323</v>
      </c>
      <c r="B186" s="29" t="s">
        <v>324</v>
      </c>
      <c r="C186" s="26" t="s">
        <v>9</v>
      </c>
      <c r="D186" s="26"/>
      <c r="E186" s="26">
        <v>5</v>
      </c>
      <c r="F186" s="27"/>
      <c r="G186" s="28"/>
    </row>
    <row r="187" spans="1:7" ht="89.25">
      <c r="A187" s="24" t="s">
        <v>325</v>
      </c>
      <c r="B187" s="25" t="s">
        <v>383</v>
      </c>
      <c r="C187" s="26" t="s">
        <v>9</v>
      </c>
      <c r="D187" s="26"/>
      <c r="E187" s="26">
        <v>5</v>
      </c>
      <c r="F187" s="27"/>
      <c r="G187" s="28"/>
    </row>
    <row r="188" spans="1:7" ht="63.75">
      <c r="A188" s="24" t="s">
        <v>326</v>
      </c>
      <c r="B188" s="25" t="s">
        <v>327</v>
      </c>
      <c r="C188" s="26" t="s">
        <v>9</v>
      </c>
      <c r="D188" s="26"/>
      <c r="E188" s="26">
        <v>5</v>
      </c>
      <c r="F188" s="27"/>
      <c r="G188" s="28"/>
    </row>
    <row r="189" spans="1:7" ht="140.25">
      <c r="A189" s="24" t="s">
        <v>328</v>
      </c>
      <c r="B189" s="25" t="s">
        <v>329</v>
      </c>
      <c r="C189" s="26" t="s">
        <v>9</v>
      </c>
      <c r="D189" s="26"/>
      <c r="E189" s="26">
        <v>30</v>
      </c>
      <c r="F189" s="27"/>
      <c r="G189" s="28"/>
    </row>
    <row r="190" spans="1:7" ht="102">
      <c r="A190" s="24" t="s">
        <v>330</v>
      </c>
      <c r="B190" s="25" t="s">
        <v>331</v>
      </c>
      <c r="C190" s="26" t="s">
        <v>9</v>
      </c>
      <c r="D190" s="26"/>
      <c r="E190" s="26">
        <v>50</v>
      </c>
      <c r="F190" s="27"/>
      <c r="G190" s="28"/>
    </row>
    <row r="191" spans="1:7" ht="89.25">
      <c r="A191" s="24" t="s">
        <v>332</v>
      </c>
      <c r="B191" s="25" t="s">
        <v>333</v>
      </c>
      <c r="C191" s="26" t="s">
        <v>9</v>
      </c>
      <c r="D191" s="26"/>
      <c r="E191" s="26">
        <v>50</v>
      </c>
      <c r="F191" s="27"/>
      <c r="G191" s="28"/>
    </row>
    <row r="192" spans="1:7" ht="63.75">
      <c r="A192" s="24" t="s">
        <v>334</v>
      </c>
      <c r="B192" s="25" t="s">
        <v>335</v>
      </c>
      <c r="C192" s="26" t="s">
        <v>9</v>
      </c>
      <c r="D192" s="26"/>
      <c r="E192" s="26">
        <v>6</v>
      </c>
      <c r="F192" s="27"/>
      <c r="G192" s="28"/>
    </row>
    <row r="193" spans="1:7" ht="114.75">
      <c r="A193" s="24" t="s">
        <v>336</v>
      </c>
      <c r="B193" s="25" t="s">
        <v>337</v>
      </c>
      <c r="C193" s="26" t="s">
        <v>9</v>
      </c>
      <c r="D193" s="26"/>
      <c r="E193" s="26">
        <v>5</v>
      </c>
      <c r="F193" s="27"/>
      <c r="G193" s="28"/>
    </row>
    <row r="194" spans="1:7" ht="51">
      <c r="A194" s="24" t="s">
        <v>338</v>
      </c>
      <c r="B194" s="25" t="s">
        <v>339</v>
      </c>
      <c r="C194" s="26" t="s">
        <v>9</v>
      </c>
      <c r="D194" s="26"/>
      <c r="E194" s="26">
        <v>6</v>
      </c>
      <c r="F194" s="27"/>
      <c r="G194" s="28"/>
    </row>
    <row r="195" spans="1:7" ht="114.75">
      <c r="A195" s="24" t="s">
        <v>340</v>
      </c>
      <c r="B195" s="25" t="s">
        <v>341</v>
      </c>
      <c r="C195" s="26" t="s">
        <v>9</v>
      </c>
      <c r="D195" s="26"/>
      <c r="E195" s="26">
        <v>5</v>
      </c>
      <c r="F195" s="27"/>
      <c r="G195" s="28"/>
    </row>
    <row r="196" spans="1:7" ht="76.5">
      <c r="A196" s="24" t="s">
        <v>342</v>
      </c>
      <c r="B196" s="25" t="s">
        <v>343</v>
      </c>
      <c r="C196" s="26" t="s">
        <v>9</v>
      </c>
      <c r="D196" s="26"/>
      <c r="E196" s="26">
        <v>6</v>
      </c>
      <c r="F196" s="27"/>
      <c r="G196" s="28"/>
    </row>
    <row r="197" spans="1:7" ht="127.5">
      <c r="A197" s="24" t="s">
        <v>344</v>
      </c>
      <c r="B197" s="25" t="s">
        <v>345</v>
      </c>
      <c r="C197" s="26" t="s">
        <v>9</v>
      </c>
      <c r="D197" s="26"/>
      <c r="E197" s="26">
        <v>5</v>
      </c>
      <c r="F197" s="27"/>
      <c r="G197" s="28"/>
    </row>
    <row r="198" spans="1:7">
      <c r="A198" s="24" t="s">
        <v>346</v>
      </c>
      <c r="B198" s="29" t="s">
        <v>347</v>
      </c>
      <c r="C198" s="26" t="s">
        <v>9</v>
      </c>
      <c r="D198" s="26"/>
      <c r="E198" s="26">
        <v>30</v>
      </c>
      <c r="F198" s="27"/>
      <c r="G198" s="28"/>
    </row>
    <row r="199" spans="1:7">
      <c r="A199" s="24" t="s">
        <v>348</v>
      </c>
      <c r="B199" s="29" t="s">
        <v>349</v>
      </c>
      <c r="C199" s="26" t="s">
        <v>9</v>
      </c>
      <c r="D199" s="26"/>
      <c r="E199" s="26">
        <v>6</v>
      </c>
      <c r="F199" s="27"/>
      <c r="G199" s="28"/>
    </row>
    <row r="200" spans="1:7" ht="114.75">
      <c r="A200" s="24" t="s">
        <v>350</v>
      </c>
      <c r="B200" s="25" t="s">
        <v>351</v>
      </c>
      <c r="C200" s="26" t="s">
        <v>9</v>
      </c>
      <c r="D200" s="26"/>
      <c r="E200" s="26">
        <v>6</v>
      </c>
      <c r="F200" s="27"/>
      <c r="G200" s="28"/>
    </row>
    <row r="201" spans="1:7" ht="51">
      <c r="A201" s="24" t="s">
        <v>352</v>
      </c>
      <c r="B201" s="25" t="s">
        <v>353</v>
      </c>
      <c r="C201" s="26" t="s">
        <v>9</v>
      </c>
      <c r="D201" s="26"/>
      <c r="E201" s="26">
        <v>10</v>
      </c>
      <c r="F201" s="27"/>
      <c r="G201" s="28"/>
    </row>
    <row r="202" spans="1:7" ht="51">
      <c r="A202" s="24" t="s">
        <v>354</v>
      </c>
      <c r="B202" s="25" t="s">
        <v>355</v>
      </c>
      <c r="C202" s="26" t="s">
        <v>9</v>
      </c>
      <c r="D202" s="26"/>
      <c r="E202" s="26">
        <v>30</v>
      </c>
      <c r="F202" s="27"/>
      <c r="G202" s="28"/>
    </row>
    <row r="203" spans="1:7" ht="127.5">
      <c r="A203" s="24" t="s">
        <v>356</v>
      </c>
      <c r="B203" s="25" t="s">
        <v>357</v>
      </c>
      <c r="C203" s="26" t="s">
        <v>9</v>
      </c>
      <c r="D203" s="26"/>
      <c r="E203" s="26">
        <v>6</v>
      </c>
      <c r="F203" s="27"/>
      <c r="G203" s="28"/>
    </row>
    <row r="204" spans="1:7" ht="76.5">
      <c r="A204" s="24" t="s">
        <v>358</v>
      </c>
      <c r="B204" s="25" t="s">
        <v>384</v>
      </c>
      <c r="C204" s="26" t="s">
        <v>9</v>
      </c>
      <c r="D204" s="26"/>
      <c r="E204" s="26">
        <v>6</v>
      </c>
      <c r="F204" s="27"/>
      <c r="G204" s="28"/>
    </row>
    <row r="205" spans="1:7">
      <c r="A205" s="24" t="s">
        <v>359</v>
      </c>
      <c r="B205" s="29" t="s">
        <v>360</v>
      </c>
      <c r="C205" s="26" t="s">
        <v>9</v>
      </c>
      <c r="D205" s="26"/>
      <c r="E205" s="26">
        <v>6</v>
      </c>
      <c r="F205" s="27"/>
      <c r="G205" s="28"/>
    </row>
    <row r="206" spans="1:7" ht="51">
      <c r="A206" s="24" t="s">
        <v>361</v>
      </c>
      <c r="B206" s="25" t="s">
        <v>362</v>
      </c>
      <c r="C206" s="26" t="s">
        <v>9</v>
      </c>
      <c r="D206" s="26"/>
      <c r="E206" s="26">
        <v>3</v>
      </c>
      <c r="F206" s="27"/>
      <c r="G206" s="28"/>
    </row>
    <row r="207" spans="1:7" ht="51">
      <c r="A207" s="24" t="s">
        <v>363</v>
      </c>
      <c r="B207" s="25" t="s">
        <v>364</v>
      </c>
      <c r="C207" s="26" t="s">
        <v>9</v>
      </c>
      <c r="D207" s="26"/>
      <c r="E207" s="26">
        <v>5</v>
      </c>
      <c r="F207" s="27"/>
      <c r="G207" s="28"/>
    </row>
    <row r="208" spans="1:7" ht="51">
      <c r="A208" s="24" t="s">
        <v>365</v>
      </c>
      <c r="B208" s="25" t="s">
        <v>366</v>
      </c>
      <c r="C208" s="26" t="s">
        <v>9</v>
      </c>
      <c r="D208" s="26"/>
      <c r="E208" s="26">
        <v>3</v>
      </c>
      <c r="F208" s="27"/>
      <c r="G208" s="28"/>
    </row>
    <row r="209" spans="1:7" ht="51">
      <c r="A209" s="24" t="s">
        <v>367</v>
      </c>
      <c r="B209" s="25" t="s">
        <v>368</v>
      </c>
      <c r="C209" s="26" t="s">
        <v>9</v>
      </c>
      <c r="D209" s="26"/>
      <c r="E209" s="26">
        <v>6</v>
      </c>
      <c r="F209" s="27"/>
      <c r="G209" s="28"/>
    </row>
    <row r="210" spans="1:7" ht="165.75">
      <c r="A210" s="24" t="s">
        <v>369</v>
      </c>
      <c r="B210" s="25" t="s">
        <v>370</v>
      </c>
      <c r="C210" s="26" t="s">
        <v>9</v>
      </c>
      <c r="D210" s="26"/>
      <c r="E210" s="26">
        <v>2</v>
      </c>
      <c r="F210" s="27"/>
      <c r="G210" s="28"/>
    </row>
    <row r="211" spans="1:7" ht="102">
      <c r="A211" s="24" t="s">
        <v>371</v>
      </c>
      <c r="B211" s="25" t="s">
        <v>372</v>
      </c>
      <c r="C211" s="26" t="s">
        <v>9</v>
      </c>
      <c r="D211" s="26"/>
      <c r="E211" s="26">
        <v>5</v>
      </c>
      <c r="F211" s="27"/>
      <c r="G211" s="28"/>
    </row>
    <row r="212" spans="1:7" ht="102">
      <c r="A212" s="24" t="s">
        <v>373</v>
      </c>
      <c r="B212" s="44" t="s">
        <v>374</v>
      </c>
      <c r="C212" s="26" t="s">
        <v>375</v>
      </c>
      <c r="D212" s="26"/>
      <c r="E212" s="26">
        <v>5</v>
      </c>
      <c r="F212" s="28"/>
      <c r="G212" s="28"/>
    </row>
    <row r="213" spans="1:7">
      <c r="A213" s="24" t="s">
        <v>376</v>
      </c>
      <c r="B213" s="44" t="s">
        <v>377</v>
      </c>
      <c r="C213" s="26" t="s">
        <v>9</v>
      </c>
      <c r="D213" s="26"/>
      <c r="E213" s="26">
        <v>1500</v>
      </c>
      <c r="F213" s="28"/>
      <c r="G213" s="28"/>
    </row>
    <row r="214" spans="1:7" ht="89.25">
      <c r="A214" s="24" t="s">
        <v>378</v>
      </c>
      <c r="B214" s="44" t="s">
        <v>379</v>
      </c>
      <c r="C214" s="26" t="s">
        <v>9</v>
      </c>
      <c r="D214" s="26"/>
      <c r="E214" s="26">
        <v>6</v>
      </c>
      <c r="F214" s="28"/>
      <c r="G214" s="28"/>
    </row>
    <row r="215" spans="1:7" ht="25.5">
      <c r="A215" s="24" t="s">
        <v>517</v>
      </c>
      <c r="B215" s="44" t="s">
        <v>518</v>
      </c>
      <c r="C215" s="26" t="s">
        <v>9</v>
      </c>
      <c r="D215" s="26"/>
      <c r="E215" s="26">
        <v>520</v>
      </c>
      <c r="F215" s="28"/>
      <c r="G215" s="28"/>
    </row>
    <row r="216" spans="1:7">
      <c r="A216" s="30" t="s">
        <v>28</v>
      </c>
      <c r="B216" s="30"/>
      <c r="C216" s="30"/>
      <c r="D216" s="30"/>
      <c r="E216" s="30"/>
      <c r="F216" s="30"/>
      <c r="G216" s="31">
        <f>SUM(G145:G215)</f>
        <v>0</v>
      </c>
    </row>
    <row r="217" spans="1:7">
      <c r="A217" s="32"/>
      <c r="B217" s="32"/>
      <c r="C217" s="32"/>
      <c r="D217" s="32"/>
      <c r="E217" s="32"/>
      <c r="F217" s="32"/>
      <c r="G217" s="32"/>
    </row>
    <row r="218" spans="1:7">
      <c r="A218" s="20" t="s">
        <v>385</v>
      </c>
      <c r="B218" s="21"/>
      <c r="C218" s="21"/>
      <c r="D218" s="21"/>
      <c r="E218" s="21"/>
      <c r="F218" s="21"/>
      <c r="G218" s="22"/>
    </row>
    <row r="219" spans="1:7">
      <c r="A219" s="23" t="s">
        <v>1</v>
      </c>
      <c r="B219" s="23" t="s">
        <v>2</v>
      </c>
      <c r="C219" s="23" t="s">
        <v>3</v>
      </c>
      <c r="D219" s="23" t="s">
        <v>519</v>
      </c>
      <c r="E219" s="23" t="s">
        <v>4</v>
      </c>
      <c r="F219" s="23" t="s">
        <v>5</v>
      </c>
      <c r="G219" s="23" t="s">
        <v>6</v>
      </c>
    </row>
    <row r="220" spans="1:7" ht="25.5">
      <c r="A220" s="24" t="s">
        <v>386</v>
      </c>
      <c r="B220" s="25" t="s">
        <v>409</v>
      </c>
      <c r="C220" s="26" t="s">
        <v>9</v>
      </c>
      <c r="D220" s="26"/>
      <c r="E220" s="26">
        <v>100</v>
      </c>
      <c r="F220" s="27"/>
      <c r="G220" s="28"/>
    </row>
    <row r="221" spans="1:7" ht="25.5">
      <c r="A221" s="24" t="s">
        <v>387</v>
      </c>
      <c r="B221" s="25" t="s">
        <v>388</v>
      </c>
      <c r="C221" s="26" t="s">
        <v>9</v>
      </c>
      <c r="D221" s="26"/>
      <c r="E221" s="26">
        <v>150</v>
      </c>
      <c r="F221" s="27"/>
      <c r="G221" s="28"/>
    </row>
    <row r="222" spans="1:7" ht="25.5">
      <c r="A222" s="24" t="s">
        <v>389</v>
      </c>
      <c r="B222" s="25" t="s">
        <v>390</v>
      </c>
      <c r="C222" s="26" t="s">
        <v>9</v>
      </c>
      <c r="D222" s="26"/>
      <c r="E222" s="26">
        <v>250</v>
      </c>
      <c r="F222" s="27"/>
      <c r="G222" s="28"/>
    </row>
    <row r="223" spans="1:7">
      <c r="A223" s="24" t="s">
        <v>391</v>
      </c>
      <c r="B223" s="25" t="s">
        <v>392</v>
      </c>
      <c r="C223" s="26" t="s">
        <v>9</v>
      </c>
      <c r="D223" s="26"/>
      <c r="E223" s="26">
        <v>4000</v>
      </c>
      <c r="F223" s="27"/>
      <c r="G223" s="28"/>
    </row>
    <row r="224" spans="1:7">
      <c r="A224" s="24" t="s">
        <v>393</v>
      </c>
      <c r="B224" s="25" t="s">
        <v>394</v>
      </c>
      <c r="C224" s="26" t="s">
        <v>9</v>
      </c>
      <c r="D224" s="26"/>
      <c r="E224" s="26">
        <v>4000</v>
      </c>
      <c r="F224" s="27"/>
      <c r="G224" s="28"/>
    </row>
    <row r="225" spans="1:7">
      <c r="A225" s="24" t="s">
        <v>395</v>
      </c>
      <c r="B225" s="25" t="s">
        <v>396</v>
      </c>
      <c r="C225" s="26" t="s">
        <v>9</v>
      </c>
      <c r="D225" s="26"/>
      <c r="E225" s="26">
        <v>800</v>
      </c>
      <c r="F225" s="27"/>
      <c r="G225" s="28"/>
    </row>
    <row r="226" spans="1:7">
      <c r="A226" s="24" t="s">
        <v>397</v>
      </c>
      <c r="B226" s="25" t="s">
        <v>398</v>
      </c>
      <c r="C226" s="26" t="s">
        <v>9</v>
      </c>
      <c r="D226" s="26"/>
      <c r="E226" s="26">
        <v>3500</v>
      </c>
      <c r="F226" s="27"/>
      <c r="G226" s="28"/>
    </row>
    <row r="227" spans="1:7">
      <c r="A227" s="24" t="s">
        <v>399</v>
      </c>
      <c r="B227" s="25" t="s">
        <v>400</v>
      </c>
      <c r="C227" s="26" t="s">
        <v>9</v>
      </c>
      <c r="D227" s="26"/>
      <c r="E227" s="26">
        <v>3000</v>
      </c>
      <c r="F227" s="27"/>
      <c r="G227" s="28"/>
    </row>
    <row r="228" spans="1:7" ht="25.5">
      <c r="A228" s="24" t="s">
        <v>401</v>
      </c>
      <c r="B228" s="25" t="s">
        <v>402</v>
      </c>
      <c r="C228" s="26" t="s">
        <v>9</v>
      </c>
      <c r="D228" s="26"/>
      <c r="E228" s="26">
        <v>80</v>
      </c>
      <c r="F228" s="27"/>
      <c r="G228" s="28"/>
    </row>
    <row r="229" spans="1:7" ht="38.25">
      <c r="A229" s="24" t="s">
        <v>403</v>
      </c>
      <c r="B229" s="25" t="s">
        <v>404</v>
      </c>
      <c r="C229" s="26" t="s">
        <v>9</v>
      </c>
      <c r="D229" s="26"/>
      <c r="E229" s="26">
        <v>20</v>
      </c>
      <c r="F229" s="27"/>
      <c r="G229" s="28"/>
    </row>
    <row r="230" spans="1:7" ht="38.25">
      <c r="A230" s="24" t="s">
        <v>405</v>
      </c>
      <c r="B230" s="25" t="s">
        <v>406</v>
      </c>
      <c r="C230" s="26" t="s">
        <v>9</v>
      </c>
      <c r="D230" s="26"/>
      <c r="E230" s="26">
        <v>20</v>
      </c>
      <c r="F230" s="27"/>
      <c r="G230" s="28"/>
    </row>
    <row r="231" spans="1:7" ht="38.25">
      <c r="A231" s="24" t="s">
        <v>407</v>
      </c>
      <c r="B231" s="44" t="s">
        <v>410</v>
      </c>
      <c r="C231" s="26" t="s">
        <v>9</v>
      </c>
      <c r="D231" s="26"/>
      <c r="E231" s="26">
        <v>100</v>
      </c>
      <c r="F231" s="45"/>
      <c r="G231" s="28"/>
    </row>
    <row r="232" spans="1:7" ht="51">
      <c r="A232" s="24" t="s">
        <v>408</v>
      </c>
      <c r="B232" s="44" t="s">
        <v>411</v>
      </c>
      <c r="C232" s="26" t="s">
        <v>9</v>
      </c>
      <c r="D232" s="26"/>
      <c r="E232" s="26">
        <v>50</v>
      </c>
      <c r="F232" s="45"/>
      <c r="G232" s="28"/>
    </row>
    <row r="233" spans="1:7">
      <c r="A233" s="30" t="s">
        <v>28</v>
      </c>
      <c r="B233" s="30"/>
      <c r="C233" s="30"/>
      <c r="D233" s="30"/>
      <c r="E233" s="30"/>
      <c r="F233" s="30"/>
      <c r="G233" s="31">
        <f>SUM(G220:G232)</f>
        <v>0</v>
      </c>
    </row>
    <row r="234" spans="1:7">
      <c r="A234" s="32"/>
      <c r="B234" s="32"/>
      <c r="C234" s="32"/>
      <c r="D234" s="32"/>
      <c r="E234" s="32"/>
      <c r="F234" s="32"/>
      <c r="G234" s="32"/>
    </row>
    <row r="235" spans="1:7">
      <c r="A235" s="20" t="s">
        <v>412</v>
      </c>
      <c r="B235" s="21"/>
      <c r="C235" s="21"/>
      <c r="D235" s="21"/>
      <c r="E235" s="21"/>
      <c r="F235" s="21"/>
      <c r="G235" s="22"/>
    </row>
    <row r="236" spans="1:7">
      <c r="A236" s="23" t="s">
        <v>1</v>
      </c>
      <c r="B236" s="23" t="s">
        <v>2</v>
      </c>
      <c r="C236" s="23" t="s">
        <v>3</v>
      </c>
      <c r="D236" s="23" t="s">
        <v>519</v>
      </c>
      <c r="E236" s="46" t="s">
        <v>4</v>
      </c>
      <c r="F236" s="33" t="s">
        <v>5</v>
      </c>
      <c r="G236" s="23" t="s">
        <v>6</v>
      </c>
    </row>
    <row r="237" spans="1:7" ht="63.75">
      <c r="A237" s="24" t="s">
        <v>413</v>
      </c>
      <c r="B237" s="25" t="s">
        <v>414</v>
      </c>
      <c r="C237" s="26" t="s">
        <v>415</v>
      </c>
      <c r="D237" s="26"/>
      <c r="E237" s="47">
        <v>200</v>
      </c>
      <c r="F237" s="27"/>
      <c r="G237" s="28"/>
    </row>
    <row r="238" spans="1:7" ht="76.5">
      <c r="A238" s="24" t="s">
        <v>416</v>
      </c>
      <c r="B238" s="25" t="s">
        <v>417</v>
      </c>
      <c r="C238" s="24" t="s">
        <v>415</v>
      </c>
      <c r="D238" s="24"/>
      <c r="E238" s="47">
        <v>200</v>
      </c>
      <c r="F238" s="27"/>
      <c r="G238" s="28"/>
    </row>
    <row r="239" spans="1:7" ht="114.75">
      <c r="A239" s="24" t="s">
        <v>418</v>
      </c>
      <c r="B239" s="25" t="s">
        <v>419</v>
      </c>
      <c r="C239" s="24" t="s">
        <v>144</v>
      </c>
      <c r="D239" s="24"/>
      <c r="E239" s="47">
        <v>20</v>
      </c>
      <c r="F239" s="27"/>
      <c r="G239" s="28"/>
    </row>
    <row r="240" spans="1:7" ht="25.5">
      <c r="A240" s="24" t="s">
        <v>420</v>
      </c>
      <c r="B240" s="25" t="s">
        <v>421</v>
      </c>
      <c r="C240" s="24" t="s">
        <v>9</v>
      </c>
      <c r="D240" s="24"/>
      <c r="E240" s="47">
        <v>500</v>
      </c>
      <c r="F240" s="27"/>
      <c r="G240" s="28"/>
    </row>
    <row r="241" spans="1:7" ht="25.5">
      <c r="A241" s="24" t="s">
        <v>422</v>
      </c>
      <c r="B241" s="25" t="s">
        <v>423</v>
      </c>
      <c r="C241" s="24" t="s">
        <v>9</v>
      </c>
      <c r="D241" s="24"/>
      <c r="E241" s="47">
        <v>300</v>
      </c>
      <c r="F241" s="27"/>
      <c r="G241" s="28"/>
    </row>
    <row r="242" spans="1:7" ht="38.25">
      <c r="A242" s="24" t="s">
        <v>424</v>
      </c>
      <c r="B242" s="25" t="s">
        <v>425</v>
      </c>
      <c r="C242" s="24" t="s">
        <v>375</v>
      </c>
      <c r="D242" s="24"/>
      <c r="E242" s="47">
        <v>200</v>
      </c>
      <c r="F242" s="27"/>
      <c r="G242" s="28"/>
    </row>
    <row r="243" spans="1:7" ht="25.5">
      <c r="A243" s="24" t="s">
        <v>426</v>
      </c>
      <c r="B243" s="25" t="s">
        <v>427</v>
      </c>
      <c r="C243" s="24" t="s">
        <v>375</v>
      </c>
      <c r="D243" s="24"/>
      <c r="E243" s="47">
        <v>30</v>
      </c>
      <c r="F243" s="27"/>
      <c r="G243" s="28"/>
    </row>
    <row r="244" spans="1:7" ht="25.5">
      <c r="A244" s="24" t="s">
        <v>428</v>
      </c>
      <c r="B244" s="25" t="s">
        <v>429</v>
      </c>
      <c r="C244" s="24" t="s">
        <v>375</v>
      </c>
      <c r="D244" s="24"/>
      <c r="E244" s="47">
        <v>300</v>
      </c>
      <c r="F244" s="27"/>
      <c r="G244" s="28"/>
    </row>
    <row r="245" spans="1:7" ht="76.5">
      <c r="A245" s="24" t="s">
        <v>430</v>
      </c>
      <c r="B245" s="25" t="s">
        <v>431</v>
      </c>
      <c r="C245" s="24" t="s">
        <v>9</v>
      </c>
      <c r="D245" s="24"/>
      <c r="E245" s="47">
        <v>24</v>
      </c>
      <c r="F245" s="28"/>
      <c r="G245" s="28"/>
    </row>
    <row r="246" spans="1:7" ht="25.5">
      <c r="A246" s="24" t="s">
        <v>432</v>
      </c>
      <c r="B246" s="25" t="s">
        <v>433</v>
      </c>
      <c r="C246" s="24" t="s">
        <v>9</v>
      </c>
      <c r="D246" s="24"/>
      <c r="E246" s="47">
        <v>300</v>
      </c>
      <c r="F246" s="28"/>
      <c r="G246" s="28"/>
    </row>
    <row r="247" spans="1:7" ht="25.5">
      <c r="A247" s="24" t="s">
        <v>434</v>
      </c>
      <c r="B247" s="25" t="s">
        <v>435</v>
      </c>
      <c r="C247" s="24" t="s">
        <v>9</v>
      </c>
      <c r="D247" s="24"/>
      <c r="E247" s="47">
        <v>200</v>
      </c>
      <c r="F247" s="28"/>
      <c r="G247" s="28"/>
    </row>
    <row r="248" spans="1:7" ht="63.75">
      <c r="A248" s="24" t="s">
        <v>436</v>
      </c>
      <c r="B248" s="25" t="s">
        <v>437</v>
      </c>
      <c r="C248" s="24" t="s">
        <v>9</v>
      </c>
      <c r="D248" s="24"/>
      <c r="E248" s="47">
        <v>100</v>
      </c>
      <c r="F248" s="28"/>
      <c r="G248" s="28"/>
    </row>
    <row r="249" spans="1:7" ht="76.5">
      <c r="A249" s="24" t="s">
        <v>438</v>
      </c>
      <c r="B249" s="25" t="s">
        <v>439</v>
      </c>
      <c r="C249" s="24" t="s">
        <v>9</v>
      </c>
      <c r="D249" s="24"/>
      <c r="E249" s="47">
        <v>50</v>
      </c>
      <c r="F249" s="28"/>
      <c r="G249" s="28"/>
    </row>
    <row r="250" spans="1:7" ht="25.5">
      <c r="A250" s="24" t="s">
        <v>440</v>
      </c>
      <c r="B250" s="25" t="s">
        <v>441</v>
      </c>
      <c r="C250" s="24" t="s">
        <v>9</v>
      </c>
      <c r="D250" s="24"/>
      <c r="E250" s="47">
        <v>300</v>
      </c>
      <c r="F250" s="28"/>
      <c r="G250" s="28"/>
    </row>
    <row r="251" spans="1:7">
      <c r="A251" s="24" t="s">
        <v>442</v>
      </c>
      <c r="B251" s="29" t="s">
        <v>443</v>
      </c>
      <c r="C251" s="24" t="s">
        <v>9</v>
      </c>
      <c r="D251" s="24"/>
      <c r="E251" s="47">
        <v>300</v>
      </c>
      <c r="F251" s="28"/>
      <c r="G251" s="28"/>
    </row>
    <row r="252" spans="1:7" ht="63.75">
      <c r="A252" s="24" t="s">
        <v>444</v>
      </c>
      <c r="B252" s="25" t="s">
        <v>445</v>
      </c>
      <c r="C252" s="24" t="s">
        <v>9</v>
      </c>
      <c r="D252" s="24"/>
      <c r="E252" s="47">
        <v>2000</v>
      </c>
      <c r="F252" s="28"/>
      <c r="G252" s="28"/>
    </row>
    <row r="253" spans="1:7">
      <c r="A253" s="24" t="s">
        <v>446</v>
      </c>
      <c r="B253" s="29" t="s">
        <v>447</v>
      </c>
      <c r="C253" s="24" t="s">
        <v>9</v>
      </c>
      <c r="D253" s="24"/>
      <c r="E253" s="47">
        <v>300</v>
      </c>
      <c r="F253" s="28"/>
      <c r="G253" s="28"/>
    </row>
    <row r="254" spans="1:7">
      <c r="A254" s="24" t="s">
        <v>448</v>
      </c>
      <c r="B254" s="29" t="s">
        <v>449</v>
      </c>
      <c r="C254" s="24" t="s">
        <v>9</v>
      </c>
      <c r="D254" s="24"/>
      <c r="E254" s="47">
        <v>150</v>
      </c>
      <c r="F254" s="28"/>
      <c r="G254" s="28"/>
    </row>
    <row r="255" spans="1:7" ht="102">
      <c r="A255" s="24" t="s">
        <v>450</v>
      </c>
      <c r="B255" s="25" t="s">
        <v>451</v>
      </c>
      <c r="C255" s="24" t="s">
        <v>9</v>
      </c>
      <c r="D255" s="24"/>
      <c r="E255" s="47">
        <v>50</v>
      </c>
      <c r="F255" s="28"/>
      <c r="G255" s="28"/>
    </row>
    <row r="256" spans="1:7">
      <c r="A256" s="30" t="s">
        <v>28</v>
      </c>
      <c r="B256" s="30"/>
      <c r="C256" s="30"/>
      <c r="D256" s="30"/>
      <c r="E256" s="30"/>
      <c r="F256" s="30"/>
      <c r="G256" s="31">
        <f>SUM(G237:G255)</f>
        <v>0</v>
      </c>
    </row>
    <row r="257" spans="1:13">
      <c r="A257" s="32"/>
      <c r="B257" s="32"/>
      <c r="C257" s="32"/>
      <c r="D257" s="32"/>
      <c r="E257" s="32"/>
      <c r="F257" s="32"/>
      <c r="G257" s="32"/>
    </row>
    <row r="258" spans="1:13">
      <c r="A258" s="20" t="s">
        <v>452</v>
      </c>
      <c r="B258" s="21"/>
      <c r="C258" s="21"/>
      <c r="D258" s="21"/>
      <c r="E258" s="21"/>
      <c r="F258" s="21"/>
      <c r="G258" s="22"/>
    </row>
    <row r="259" spans="1:13">
      <c r="A259" s="23" t="s">
        <v>1</v>
      </c>
      <c r="B259" s="23" t="s">
        <v>2</v>
      </c>
      <c r="C259" s="23" t="s">
        <v>3</v>
      </c>
      <c r="D259" s="23" t="s">
        <v>519</v>
      </c>
      <c r="E259" s="41" t="s">
        <v>4</v>
      </c>
      <c r="F259" s="23" t="s">
        <v>5</v>
      </c>
      <c r="G259" s="23" t="s">
        <v>6</v>
      </c>
    </row>
    <row r="260" spans="1:13" ht="38.25">
      <c r="A260" s="24" t="s">
        <v>453</v>
      </c>
      <c r="B260" s="25" t="s">
        <v>454</v>
      </c>
      <c r="C260" s="26" t="s">
        <v>9</v>
      </c>
      <c r="D260" s="26"/>
      <c r="E260" s="26">
        <v>8</v>
      </c>
      <c r="F260" s="27"/>
      <c r="G260" s="28"/>
    </row>
    <row r="261" spans="1:13" ht="25.5">
      <c r="A261" s="24" t="s">
        <v>455</v>
      </c>
      <c r="B261" s="25" t="s">
        <v>456</v>
      </c>
      <c r="C261" s="26" t="s">
        <v>9</v>
      </c>
      <c r="D261" s="26"/>
      <c r="E261" s="26">
        <v>8</v>
      </c>
      <c r="F261" s="27"/>
      <c r="G261" s="28"/>
    </row>
    <row r="262" spans="1:13" ht="38.25">
      <c r="A262" s="24" t="s">
        <v>457</v>
      </c>
      <c r="B262" s="25" t="s">
        <v>458</v>
      </c>
      <c r="C262" s="26" t="s">
        <v>459</v>
      </c>
      <c r="D262" s="26"/>
      <c r="E262" s="26">
        <v>15</v>
      </c>
      <c r="F262" s="27"/>
      <c r="G262" s="28"/>
    </row>
    <row r="263" spans="1:13" ht="51">
      <c r="A263" s="24" t="s">
        <v>460</v>
      </c>
      <c r="B263" s="25" t="s">
        <v>461</v>
      </c>
      <c r="C263" s="26" t="s">
        <v>459</v>
      </c>
      <c r="D263" s="26"/>
      <c r="E263" s="26">
        <v>30</v>
      </c>
      <c r="F263" s="27"/>
      <c r="G263" s="28"/>
    </row>
    <row r="264" spans="1:13" ht="63.75">
      <c r="A264" s="24" t="s">
        <v>462</v>
      </c>
      <c r="B264" s="25" t="s">
        <v>463</v>
      </c>
      <c r="C264" s="26" t="s">
        <v>459</v>
      </c>
      <c r="D264" s="26"/>
      <c r="E264" s="26">
        <v>10</v>
      </c>
      <c r="F264" s="27"/>
      <c r="G264" s="28"/>
    </row>
    <row r="265" spans="1:13" ht="76.5">
      <c r="A265" s="24" t="s">
        <v>464</v>
      </c>
      <c r="B265" s="25" t="s">
        <v>465</v>
      </c>
      <c r="C265" s="26" t="s">
        <v>459</v>
      </c>
      <c r="D265" s="26"/>
      <c r="E265" s="26">
        <v>10</v>
      </c>
      <c r="F265" s="27"/>
      <c r="G265" s="28"/>
    </row>
    <row r="266" spans="1:13" ht="63.75">
      <c r="A266" s="24" t="s">
        <v>466</v>
      </c>
      <c r="B266" s="25" t="s">
        <v>467</v>
      </c>
      <c r="C266" s="26" t="s">
        <v>459</v>
      </c>
      <c r="D266" s="26"/>
      <c r="E266" s="26">
        <v>50</v>
      </c>
      <c r="F266" s="27"/>
      <c r="G266" s="28"/>
    </row>
    <row r="267" spans="1:13" ht="89.25">
      <c r="A267" s="24" t="s">
        <v>468</v>
      </c>
      <c r="B267" s="25" t="s">
        <v>469</v>
      </c>
      <c r="C267" s="26" t="s">
        <v>459</v>
      </c>
      <c r="D267" s="26"/>
      <c r="E267" s="26">
        <v>50</v>
      </c>
      <c r="F267" s="27"/>
      <c r="G267" s="28"/>
      <c r="M267" s="1"/>
    </row>
    <row r="268" spans="1:13" ht="76.5">
      <c r="A268" s="24" t="s">
        <v>470</v>
      </c>
      <c r="B268" s="25" t="s">
        <v>471</v>
      </c>
      <c r="C268" s="26" t="s">
        <v>9</v>
      </c>
      <c r="D268" s="26"/>
      <c r="E268" s="26">
        <v>5</v>
      </c>
      <c r="F268" s="27"/>
      <c r="G268" s="28"/>
    </row>
    <row r="269" spans="1:13" ht="63.75">
      <c r="A269" s="24" t="s">
        <v>472</v>
      </c>
      <c r="B269" s="25" t="s">
        <v>473</v>
      </c>
      <c r="C269" s="26" t="s">
        <v>9</v>
      </c>
      <c r="D269" s="26"/>
      <c r="E269" s="26">
        <v>5</v>
      </c>
      <c r="F269" s="27"/>
      <c r="G269" s="28"/>
    </row>
    <row r="270" spans="1:13" ht="89.25">
      <c r="A270" s="24" t="s">
        <v>474</v>
      </c>
      <c r="B270" s="25" t="s">
        <v>475</v>
      </c>
      <c r="C270" s="24" t="s">
        <v>476</v>
      </c>
      <c r="D270" s="24"/>
      <c r="E270" s="26">
        <v>5</v>
      </c>
      <c r="F270" s="27"/>
      <c r="G270" s="28"/>
    </row>
    <row r="271" spans="1:13">
      <c r="A271" s="30" t="s">
        <v>28</v>
      </c>
      <c r="B271" s="30"/>
      <c r="C271" s="30"/>
      <c r="D271" s="30"/>
      <c r="E271" s="30"/>
      <c r="F271" s="30"/>
      <c r="G271" s="31">
        <f>SUM(G260:G270)</f>
        <v>0</v>
      </c>
    </row>
    <row r="272" spans="1:13">
      <c r="A272" s="32"/>
      <c r="B272" s="32"/>
      <c r="C272" s="32"/>
      <c r="D272" s="32"/>
      <c r="E272" s="32"/>
      <c r="F272" s="32"/>
      <c r="G272" s="32"/>
    </row>
    <row r="273" spans="1:7">
      <c r="A273" s="20" t="s">
        <v>477</v>
      </c>
      <c r="B273" s="21"/>
      <c r="C273" s="21"/>
      <c r="D273" s="21"/>
      <c r="E273" s="21"/>
      <c r="F273" s="21"/>
      <c r="G273" s="22"/>
    </row>
    <row r="274" spans="1:7">
      <c r="A274" s="23" t="s">
        <v>1</v>
      </c>
      <c r="B274" s="23" t="s">
        <v>2</v>
      </c>
      <c r="C274" s="23" t="s">
        <v>3</v>
      </c>
      <c r="D274" s="23" t="s">
        <v>519</v>
      </c>
      <c r="E274" s="41" t="s">
        <v>4</v>
      </c>
      <c r="F274" s="33" t="s">
        <v>5</v>
      </c>
      <c r="G274" s="23" t="s">
        <v>6</v>
      </c>
    </row>
    <row r="275" spans="1:7" ht="51">
      <c r="A275" s="24" t="s">
        <v>478</v>
      </c>
      <c r="B275" s="25" t="s">
        <v>479</v>
      </c>
      <c r="C275" s="26" t="s">
        <v>9</v>
      </c>
      <c r="D275" s="26"/>
      <c r="E275" s="26">
        <v>300</v>
      </c>
      <c r="F275" s="27"/>
      <c r="G275" s="28"/>
    </row>
    <row r="276" spans="1:7" ht="51">
      <c r="A276" s="24" t="s">
        <v>480</v>
      </c>
      <c r="B276" s="25" t="s">
        <v>481</v>
      </c>
      <c r="C276" s="24" t="s">
        <v>9</v>
      </c>
      <c r="D276" s="24"/>
      <c r="E276" s="26">
        <v>200</v>
      </c>
      <c r="F276" s="27"/>
      <c r="G276" s="28"/>
    </row>
    <row r="277" spans="1:7">
      <c r="A277" s="30" t="s">
        <v>28</v>
      </c>
      <c r="B277" s="30"/>
      <c r="C277" s="30"/>
      <c r="D277" s="30"/>
      <c r="E277" s="30"/>
      <c r="F277" s="30"/>
      <c r="G277" s="31">
        <f>SUM(G275:G276)</f>
        <v>0</v>
      </c>
    </row>
    <row r="278" spans="1:7">
      <c r="A278" s="32"/>
      <c r="B278" s="32"/>
      <c r="C278" s="32"/>
      <c r="D278" s="32"/>
      <c r="E278" s="32"/>
      <c r="F278" s="32"/>
      <c r="G278" s="32"/>
    </row>
    <row r="279" spans="1:7">
      <c r="A279" s="20" t="s">
        <v>482</v>
      </c>
      <c r="B279" s="21"/>
      <c r="C279" s="21"/>
      <c r="D279" s="21"/>
      <c r="E279" s="21"/>
      <c r="F279" s="21"/>
      <c r="G279" s="22"/>
    </row>
    <row r="280" spans="1:7">
      <c r="A280" s="23" t="s">
        <v>1</v>
      </c>
      <c r="B280" s="23" t="s">
        <v>2</v>
      </c>
      <c r="C280" s="23" t="s">
        <v>3</v>
      </c>
      <c r="D280" s="23" t="s">
        <v>519</v>
      </c>
      <c r="E280" s="23" t="s">
        <v>4</v>
      </c>
      <c r="F280" s="23" t="s">
        <v>5</v>
      </c>
      <c r="G280" s="23" t="s">
        <v>6</v>
      </c>
    </row>
    <row r="281" spans="1:7" ht="25.5">
      <c r="A281" s="24" t="s">
        <v>483</v>
      </c>
      <c r="B281" s="25" t="s">
        <v>484</v>
      </c>
      <c r="C281" s="26" t="s">
        <v>9</v>
      </c>
      <c r="D281" s="26"/>
      <c r="E281" s="26">
        <v>3000</v>
      </c>
      <c r="F281" s="27"/>
      <c r="G281" s="28"/>
    </row>
    <row r="282" spans="1:7" ht="25.5">
      <c r="A282" s="24" t="s">
        <v>485</v>
      </c>
      <c r="B282" s="25" t="s">
        <v>486</v>
      </c>
      <c r="C282" s="26" t="s">
        <v>9</v>
      </c>
      <c r="D282" s="26"/>
      <c r="E282" s="26">
        <v>200</v>
      </c>
      <c r="F282" s="27"/>
      <c r="G282" s="28"/>
    </row>
    <row r="283" spans="1:7" ht="25.5">
      <c r="A283" s="24" t="s">
        <v>487</v>
      </c>
      <c r="B283" s="25" t="s">
        <v>488</v>
      </c>
      <c r="C283" s="26" t="s">
        <v>9</v>
      </c>
      <c r="D283" s="26"/>
      <c r="E283" s="26">
        <v>30</v>
      </c>
      <c r="F283" s="27"/>
      <c r="G283" s="28"/>
    </row>
    <row r="284" spans="1:7" ht="25.5">
      <c r="A284" s="24" t="s">
        <v>489</v>
      </c>
      <c r="B284" s="25" t="s">
        <v>490</v>
      </c>
      <c r="C284" s="26" t="s">
        <v>9</v>
      </c>
      <c r="D284" s="26"/>
      <c r="E284" s="26">
        <v>4500</v>
      </c>
      <c r="F284" s="27"/>
      <c r="G284" s="28"/>
    </row>
    <row r="285" spans="1:7">
      <c r="A285" s="30" t="s">
        <v>28</v>
      </c>
      <c r="B285" s="30"/>
      <c r="C285" s="30"/>
      <c r="D285" s="30"/>
      <c r="E285" s="30"/>
      <c r="F285" s="30"/>
      <c r="G285" s="31">
        <f>SUM(G281:G284)</f>
        <v>0</v>
      </c>
    </row>
    <row r="286" spans="1:7">
      <c r="A286" s="32"/>
      <c r="B286" s="32"/>
      <c r="C286" s="32"/>
      <c r="D286" s="32"/>
      <c r="E286" s="32"/>
      <c r="F286" s="32"/>
      <c r="G286" s="32"/>
    </row>
    <row r="287" spans="1:7">
      <c r="A287" s="20" t="s">
        <v>491</v>
      </c>
      <c r="B287" s="21"/>
      <c r="C287" s="21"/>
      <c r="D287" s="21"/>
      <c r="E287" s="21"/>
      <c r="F287" s="21"/>
      <c r="G287" s="22"/>
    </row>
    <row r="288" spans="1:7">
      <c r="A288" s="23" t="s">
        <v>1</v>
      </c>
      <c r="B288" s="23" t="s">
        <v>2</v>
      </c>
      <c r="C288" s="23" t="s">
        <v>3</v>
      </c>
      <c r="D288" s="23" t="s">
        <v>519</v>
      </c>
      <c r="E288" s="41" t="s">
        <v>4</v>
      </c>
      <c r="F288" s="23" t="s">
        <v>5</v>
      </c>
      <c r="G288" s="23" t="s">
        <v>6</v>
      </c>
    </row>
    <row r="289" spans="1:7" ht="76.5">
      <c r="A289" s="24" t="s">
        <v>492</v>
      </c>
      <c r="B289" s="25" t="s">
        <v>493</v>
      </c>
      <c r="C289" s="26" t="s">
        <v>494</v>
      </c>
      <c r="D289" s="26"/>
      <c r="E289" s="26">
        <v>20</v>
      </c>
      <c r="F289" s="27"/>
      <c r="G289" s="28"/>
    </row>
    <row r="290" spans="1:7" ht="114.75">
      <c r="A290" s="24" t="s">
        <v>495</v>
      </c>
      <c r="B290" s="25" t="s">
        <v>496</v>
      </c>
      <c r="C290" s="26" t="s">
        <v>494</v>
      </c>
      <c r="D290" s="26"/>
      <c r="E290" s="26">
        <v>30</v>
      </c>
      <c r="F290" s="27"/>
      <c r="G290" s="28"/>
    </row>
    <row r="291" spans="1:7">
      <c r="A291" s="24" t="s">
        <v>497</v>
      </c>
      <c r="B291" s="25" t="s">
        <v>498</v>
      </c>
      <c r="C291" s="26" t="s">
        <v>9</v>
      </c>
      <c r="D291" s="26"/>
      <c r="E291" s="26">
        <v>5</v>
      </c>
      <c r="F291" s="27"/>
      <c r="G291" s="28"/>
    </row>
    <row r="292" spans="1:7">
      <c r="A292" s="24" t="s">
        <v>499</v>
      </c>
      <c r="B292" s="25" t="s">
        <v>500</v>
      </c>
      <c r="C292" s="26" t="s">
        <v>9</v>
      </c>
      <c r="D292" s="26"/>
      <c r="E292" s="26">
        <v>10</v>
      </c>
      <c r="F292" s="27"/>
      <c r="G292" s="28"/>
    </row>
    <row r="293" spans="1:7" ht="25.5">
      <c r="A293" s="24" t="s">
        <v>501</v>
      </c>
      <c r="B293" s="25" t="s">
        <v>502</v>
      </c>
      <c r="C293" s="26" t="s">
        <v>9</v>
      </c>
      <c r="D293" s="26"/>
      <c r="E293" s="26">
        <v>10</v>
      </c>
      <c r="F293" s="27"/>
      <c r="G293" s="28"/>
    </row>
    <row r="294" spans="1:7">
      <c r="A294" s="24" t="s">
        <v>503</v>
      </c>
      <c r="B294" s="25" t="s">
        <v>504</v>
      </c>
      <c r="C294" s="26" t="s">
        <v>9</v>
      </c>
      <c r="D294" s="26"/>
      <c r="E294" s="26">
        <v>10</v>
      </c>
      <c r="F294" s="27"/>
      <c r="G294" s="28"/>
    </row>
    <row r="295" spans="1:7">
      <c r="A295" s="24" t="s">
        <v>505</v>
      </c>
      <c r="B295" s="25" t="s">
        <v>506</v>
      </c>
      <c r="C295" s="26" t="s">
        <v>9</v>
      </c>
      <c r="D295" s="26"/>
      <c r="E295" s="26">
        <v>5</v>
      </c>
      <c r="F295" s="27"/>
      <c r="G295" s="28"/>
    </row>
    <row r="296" spans="1:7">
      <c r="A296" s="30" t="s">
        <v>28</v>
      </c>
      <c r="B296" s="30"/>
      <c r="C296" s="30"/>
      <c r="D296" s="30"/>
      <c r="E296" s="30"/>
      <c r="F296" s="30"/>
      <c r="G296" s="31">
        <f>SUM(G289:G295)</f>
        <v>0</v>
      </c>
    </row>
    <row r="297" spans="1:7">
      <c r="A297" s="32"/>
      <c r="B297" s="32"/>
      <c r="C297" s="32"/>
      <c r="D297" s="32"/>
      <c r="E297" s="32"/>
      <c r="F297" s="32"/>
      <c r="G297" s="32"/>
    </row>
    <row r="298" spans="1:7">
      <c r="A298" s="20" t="s">
        <v>507</v>
      </c>
      <c r="B298" s="21"/>
      <c r="C298" s="21"/>
      <c r="D298" s="21"/>
      <c r="E298" s="21"/>
      <c r="F298" s="21"/>
      <c r="G298" s="22"/>
    </row>
    <row r="299" spans="1:7">
      <c r="A299" s="23" t="s">
        <v>1</v>
      </c>
      <c r="B299" s="23" t="s">
        <v>2</v>
      </c>
      <c r="C299" s="23" t="s">
        <v>3</v>
      </c>
      <c r="D299" s="23" t="s">
        <v>519</v>
      </c>
      <c r="E299" s="41" t="s">
        <v>4</v>
      </c>
      <c r="F299" s="23" t="s">
        <v>5</v>
      </c>
      <c r="G299" s="23" t="s">
        <v>6</v>
      </c>
    </row>
    <row r="300" spans="1:7" ht="51">
      <c r="A300" s="24" t="s">
        <v>508</v>
      </c>
      <c r="B300" s="25" t="s">
        <v>509</v>
      </c>
      <c r="C300" s="26" t="s">
        <v>9</v>
      </c>
      <c r="D300" s="26"/>
      <c r="E300" s="26">
        <v>200</v>
      </c>
      <c r="F300" s="27"/>
      <c r="G300" s="28"/>
    </row>
    <row r="301" spans="1:7" ht="25.5">
      <c r="A301" s="24" t="s">
        <v>510</v>
      </c>
      <c r="B301" s="25" t="s">
        <v>511</v>
      </c>
      <c r="C301" s="26" t="s">
        <v>9</v>
      </c>
      <c r="D301" s="26"/>
      <c r="E301" s="47">
        <v>6000</v>
      </c>
      <c r="F301" s="27"/>
      <c r="G301" s="28"/>
    </row>
    <row r="302" spans="1:7" ht="25.5">
      <c r="A302" s="24" t="s">
        <v>512</v>
      </c>
      <c r="B302" s="25" t="s">
        <v>513</v>
      </c>
      <c r="C302" s="26" t="s">
        <v>9</v>
      </c>
      <c r="D302" s="26"/>
      <c r="E302" s="47">
        <v>20000</v>
      </c>
      <c r="F302" s="27"/>
      <c r="G302" s="28"/>
    </row>
    <row r="303" spans="1:7">
      <c r="A303" s="30" t="s">
        <v>28</v>
      </c>
      <c r="B303" s="30"/>
      <c r="C303" s="30"/>
      <c r="D303" s="30"/>
      <c r="E303" s="30"/>
      <c r="F303" s="30"/>
      <c r="G303" s="31">
        <f>SUM(G300:G302)</f>
        <v>0</v>
      </c>
    </row>
    <row r="304" spans="1:7">
      <c r="A304" s="32"/>
      <c r="B304" s="32"/>
      <c r="C304" s="32"/>
      <c r="D304" s="32"/>
      <c r="E304" s="32"/>
      <c r="F304" s="32"/>
      <c r="G304" s="32"/>
    </row>
    <row r="305" spans="1:7">
      <c r="A305" s="30" t="s">
        <v>514</v>
      </c>
      <c r="B305" s="30"/>
      <c r="C305" s="30"/>
      <c r="D305" s="30"/>
      <c r="E305" s="30"/>
      <c r="F305" s="30"/>
      <c r="G305" s="31">
        <f>G21+G52+G99+G141+G216+G128+G233+G256+G271+G277+G285+G296+G303</f>
        <v>0</v>
      </c>
    </row>
    <row r="306" spans="1:7">
      <c r="A306" s="48"/>
      <c r="B306" s="48"/>
      <c r="C306" s="48"/>
      <c r="D306" s="48"/>
      <c r="E306" s="48"/>
      <c r="F306" s="48"/>
      <c r="G306" s="48"/>
    </row>
    <row r="307" spans="1:7">
      <c r="A307" s="48"/>
      <c r="B307" s="48"/>
      <c r="C307" s="48"/>
      <c r="D307" s="48"/>
      <c r="E307" s="48"/>
      <c r="F307" s="48"/>
      <c r="G307" s="48"/>
    </row>
  </sheetData>
  <mergeCells count="40">
    <mergeCell ref="A130:G130"/>
    <mergeCell ref="A141:F141"/>
    <mergeCell ref="A142:G142"/>
    <mergeCell ref="A257:G257"/>
    <mergeCell ref="A258:G258"/>
    <mergeCell ref="A271:F271"/>
    <mergeCell ref="A272:G272"/>
    <mergeCell ref="A21:F21"/>
    <mergeCell ref="A22:G22"/>
    <mergeCell ref="A23:G23"/>
    <mergeCell ref="A143:G143"/>
    <mergeCell ref="A52:F52"/>
    <mergeCell ref="A53:G53"/>
    <mergeCell ref="A54:G54"/>
    <mergeCell ref="A99:F99"/>
    <mergeCell ref="A100:G100"/>
    <mergeCell ref="A101:G101"/>
    <mergeCell ref="A128:F128"/>
    <mergeCell ref="A129:G129"/>
    <mergeCell ref="A218:G218"/>
    <mergeCell ref="A233:F233"/>
    <mergeCell ref="A234:G234"/>
    <mergeCell ref="A235:G235"/>
    <mergeCell ref="A256:F256"/>
    <mergeCell ref="A1:G1"/>
    <mergeCell ref="A305:F305"/>
    <mergeCell ref="A277:F277"/>
    <mergeCell ref="A278:G278"/>
    <mergeCell ref="A279:G279"/>
    <mergeCell ref="A285:F285"/>
    <mergeCell ref="A286:G286"/>
    <mergeCell ref="A287:G287"/>
    <mergeCell ref="A296:F296"/>
    <mergeCell ref="A297:G297"/>
    <mergeCell ref="A298:G298"/>
    <mergeCell ref="A303:F303"/>
    <mergeCell ref="A304:G304"/>
    <mergeCell ref="A273:G273"/>
    <mergeCell ref="A216:F216"/>
    <mergeCell ref="A217:G217"/>
  </mergeCells>
  <pageMargins left="0.51181102362204722" right="0.51181102362204722" top="0.78740157480314965" bottom="0.78740157480314965"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Renan Raposo</dc:creator>
  <cp:lastModifiedBy>Usuário do Windows</cp:lastModifiedBy>
  <cp:lastPrinted>2025-12-30T16:46:02Z</cp:lastPrinted>
  <dcterms:created xsi:type="dcterms:W3CDTF">2025-12-15T17:04:52Z</dcterms:created>
  <dcterms:modified xsi:type="dcterms:W3CDTF">2025-12-30T16:46:04Z</dcterms:modified>
</cp:coreProperties>
</file>